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5600" windowHeight="7875" tabRatio="704" activeTab="4"/>
  </bookViews>
  <sheets>
    <sheet name="senin" sheetId="1" r:id="rId1"/>
    <sheet name="selasa" sheetId="2" r:id="rId2"/>
    <sheet name="rabu" sheetId="3" r:id="rId3"/>
    <sheet name="kamis" sheetId="4" r:id="rId4"/>
    <sheet name="jumat" sheetId="5" r:id="rId5"/>
    <sheet name="sabtu" sheetId="6" r:id="rId6"/>
    <sheet name="kalender" sheetId="8" r:id="rId7"/>
    <sheet name="UTS" sheetId="26" r:id="rId8"/>
    <sheet name="UAS" sheetId="27" r:id="rId9"/>
    <sheet name="kuliah-prakt" sheetId="7" r:id="rId10"/>
    <sheet name="DPA" sheetId="14" r:id="rId11"/>
    <sheet name="2018" sheetId="30" r:id="rId12"/>
    <sheet name="2017" sheetId="28" r:id="rId13"/>
    <sheet name="2016" sheetId="21" r:id="rId14"/>
    <sheet name="2015" sheetId="20" r:id="rId15"/>
    <sheet name="2014" sheetId="16" r:id="rId16"/>
  </sheets>
  <definedNames>
    <definedName name="_GoBack" localSheetId="10">DPA!$B$23</definedName>
  </definedNames>
  <calcPr calcId="144525"/>
</workbook>
</file>

<file path=xl/calcChain.xml><?xml version="1.0" encoding="utf-8"?>
<calcChain xmlns="http://schemas.openxmlformats.org/spreadsheetml/2006/main">
  <c r="M33" i="28" l="1"/>
  <c r="O10" i="28" s="1"/>
  <c r="L33" i="28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O32" i="28"/>
  <c r="N32" i="28"/>
  <c r="K19" i="28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H16" i="28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14" i="28"/>
  <c r="H15" i="28" s="1"/>
  <c r="P13" i="28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P29" i="28" s="1"/>
  <c r="P30" i="28" s="1"/>
  <c r="P31" i="28" s="1"/>
  <c r="K13" i="28"/>
  <c r="K14" i="28" s="1"/>
  <c r="K15" i="28" s="1"/>
  <c r="K16" i="28" s="1"/>
  <c r="K17" i="28" s="1"/>
  <c r="K18" i="28" s="1"/>
  <c r="H13" i="28"/>
  <c r="E13" i="28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O12" i="28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K12" i="28"/>
  <c r="J12" i="28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H12" i="28"/>
  <c r="D12" i="28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O11" i="28"/>
  <c r="K11" i="28"/>
  <c r="J11" i="28"/>
  <c r="I11" i="28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H11" i="28"/>
  <c r="G11" i="28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F11" i="28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E11" i="28"/>
  <c r="E12" i="28" s="1"/>
  <c r="D11" i="28"/>
  <c r="C11" i="28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Q10" i="28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Q29" i="28" s="1"/>
  <c r="Q30" i="28" s="1"/>
  <c r="Q31" i="28" s="1"/>
  <c r="P10" i="28"/>
  <c r="P11" i="28" s="1"/>
  <c r="P12" i="28" s="1"/>
  <c r="M10" i="28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29" i="28" s="1"/>
  <c r="M30" i="28" s="1"/>
  <c r="M31" i="28" s="1"/>
  <c r="L10" i="28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K10" i="28"/>
  <c r="J10" i="28"/>
  <c r="Q10" i="21" l="1"/>
  <c r="Q11" i="21" s="1"/>
  <c r="Q12" i="21" s="1"/>
  <c r="Q13" i="21" s="1"/>
  <c r="Q14" i="21" s="1"/>
  <c r="Q15" i="21" s="1"/>
  <c r="Q16" i="21" s="1"/>
  <c r="Q17" i="21" s="1"/>
  <c r="Q18" i="21" s="1"/>
  <c r="Q19" i="21" s="1"/>
  <c r="Q20" i="21" s="1"/>
  <c r="Q21" i="21" s="1"/>
  <c r="Q22" i="21" s="1"/>
  <c r="Q23" i="21" s="1"/>
  <c r="Q24" i="21" s="1"/>
  <c r="Q25" i="21" s="1"/>
  <c r="Q26" i="21" s="1"/>
  <c r="Q27" i="21" s="1"/>
  <c r="Q28" i="21" s="1"/>
  <c r="Q29" i="21" s="1"/>
  <c r="Q30" i="21" s="1"/>
  <c r="P10" i="21"/>
  <c r="P11" i="21" s="1"/>
  <c r="P12" i="21" s="1"/>
  <c r="P13" i="21" s="1"/>
  <c r="P14" i="21" s="1"/>
  <c r="P15" i="21" s="1"/>
  <c r="P16" i="21" s="1"/>
  <c r="P17" i="21" s="1"/>
  <c r="P18" i="21" s="1"/>
  <c r="P19" i="21" s="1"/>
  <c r="P20" i="21" s="1"/>
  <c r="P21" i="21" s="1"/>
  <c r="P22" i="21" s="1"/>
  <c r="P23" i="21" s="1"/>
  <c r="P24" i="21" s="1"/>
  <c r="P25" i="21" s="1"/>
  <c r="P26" i="21" s="1"/>
  <c r="P27" i="21" s="1"/>
  <c r="P28" i="21" s="1"/>
  <c r="P29" i="21" s="1"/>
  <c r="P30" i="21" s="1"/>
  <c r="O10" i="21"/>
  <c r="O11" i="21" s="1"/>
  <c r="O12" i="21" s="1"/>
  <c r="O13" i="21" s="1"/>
  <c r="O14" i="21" s="1"/>
  <c r="O15" i="21" s="1"/>
  <c r="O16" i="21" s="1"/>
  <c r="O17" i="21" s="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N10" i="21"/>
  <c r="N11" i="21" s="1"/>
  <c r="N12" i="21" s="1"/>
  <c r="N13" i="21" s="1"/>
  <c r="N14" i="21" s="1"/>
  <c r="N15" i="21" s="1"/>
  <c r="N16" i="21" s="1"/>
  <c r="N17" i="21" s="1"/>
  <c r="N18" i="21" s="1"/>
  <c r="N19" i="21" s="1"/>
  <c r="N20" i="21" s="1"/>
  <c r="N21" i="21" s="1"/>
  <c r="N22" i="21" s="1"/>
  <c r="N23" i="21" s="1"/>
  <c r="N24" i="21" s="1"/>
  <c r="N25" i="21" s="1"/>
  <c r="N26" i="21" s="1"/>
  <c r="N27" i="21" s="1"/>
  <c r="N28" i="21" s="1"/>
  <c r="N29" i="21" s="1"/>
  <c r="N30" i="21" s="1"/>
  <c r="N31" i="21" s="1"/>
  <c r="L10" i="21"/>
  <c r="L11" i="21" s="1"/>
  <c r="L12" i="21" s="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M10" i="21"/>
  <c r="M11" i="21" s="1"/>
  <c r="M12" i="21" s="1"/>
  <c r="M13" i="21" s="1"/>
  <c r="M14" i="21" s="1"/>
  <c r="M15" i="21" s="1"/>
  <c r="M16" i="21" s="1"/>
  <c r="M17" i="21" s="1"/>
  <c r="M18" i="21" s="1"/>
  <c r="M19" i="21" s="1"/>
  <c r="M20" i="21" s="1"/>
  <c r="M21" i="21" s="1"/>
  <c r="M22" i="21" s="1"/>
  <c r="M23" i="21" s="1"/>
  <c r="M24" i="21" s="1"/>
  <c r="M25" i="21" s="1"/>
  <c r="M26" i="21" s="1"/>
  <c r="M27" i="21" s="1"/>
  <c r="M28" i="21" s="1"/>
  <c r="M29" i="21" s="1"/>
  <c r="M30" i="21" s="1"/>
  <c r="M31" i="21" s="1"/>
  <c r="K10" i="2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J10" i="21"/>
  <c r="J11" i="21" s="1"/>
  <c r="J12" i="21" s="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I10" i="2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H11" i="2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10" i="21"/>
  <c r="F10" i="2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G10" i="2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E10" i="2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D11" i="2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10" i="21"/>
  <c r="C10" i="2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Q10" i="20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O10" i="20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M11" i="20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10" i="20"/>
  <c r="K10" i="20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I10" i="20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G10" i="20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E11" i="20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10" i="20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E4" i="21"/>
  <c r="E3" i="21"/>
  <c r="E4" i="16"/>
  <c r="E5" i="20" l="1"/>
  <c r="E4" i="20" l="1"/>
  <c r="E3" i="20"/>
  <c r="E5" i="16"/>
  <c r="E3" i="16"/>
</calcChain>
</file>

<file path=xl/sharedStrings.xml><?xml version="1.0" encoding="utf-8"?>
<sst xmlns="http://schemas.openxmlformats.org/spreadsheetml/2006/main" count="1332" uniqueCount="441">
  <si>
    <t>PROGRAM STUDI FARMASI FAKULTAS FARMASI</t>
  </si>
  <si>
    <t>UNIVERSITAS SANATA DHARMA</t>
  </si>
  <si>
    <t>JAM</t>
  </si>
  <si>
    <t>SEM</t>
  </si>
  <si>
    <t>II</t>
  </si>
  <si>
    <t>IV</t>
  </si>
  <si>
    <t>VI</t>
  </si>
  <si>
    <t>FSM</t>
  </si>
  <si>
    <t>Kls</t>
  </si>
  <si>
    <t>A</t>
  </si>
  <si>
    <t>B</t>
  </si>
  <si>
    <t>C</t>
  </si>
  <si>
    <t>D</t>
  </si>
  <si>
    <t>Prkt</t>
  </si>
  <si>
    <t>A1</t>
  </si>
  <si>
    <t>A2</t>
  </si>
  <si>
    <t>B1</t>
  </si>
  <si>
    <t>B2</t>
  </si>
  <si>
    <t>C1</t>
  </si>
  <si>
    <t>C2</t>
  </si>
  <si>
    <t>D1</t>
  </si>
  <si>
    <t>D2</t>
  </si>
  <si>
    <t>I</t>
  </si>
  <si>
    <t>07.00-07.50</t>
  </si>
  <si>
    <t>08.00-08.50</t>
  </si>
  <si>
    <t>III</t>
  </si>
  <si>
    <t>09.00-09.50</t>
  </si>
  <si>
    <t>10.00-10.50</t>
  </si>
  <si>
    <t>V</t>
  </si>
  <si>
    <t>11.00-11.50</t>
  </si>
  <si>
    <t>12.00-12.50</t>
  </si>
  <si>
    <t>VII</t>
  </si>
  <si>
    <t>13.00-13.50</t>
  </si>
  <si>
    <t>VIII</t>
  </si>
  <si>
    <t>14.00-14.50</t>
  </si>
  <si>
    <t>IX</t>
  </si>
  <si>
    <t>15.00-15.50</t>
  </si>
  <si>
    <t>X</t>
  </si>
  <si>
    <t>16.00-16.50</t>
  </si>
  <si>
    <t>XI</t>
  </si>
  <si>
    <t>17.00-17.50</t>
  </si>
  <si>
    <t>XII</t>
  </si>
  <si>
    <t>18.00-18.50</t>
  </si>
  <si>
    <t>XIII</t>
  </si>
  <si>
    <t>19.00-19.50</t>
  </si>
  <si>
    <t>Hari : SENIN</t>
  </si>
  <si>
    <t>Kelas</t>
  </si>
  <si>
    <t>PILIHAN</t>
  </si>
  <si>
    <t>KALENDER AKADEMIK</t>
  </si>
  <si>
    <t>BULAN</t>
  </si>
  <si>
    <t>SEN</t>
  </si>
  <si>
    <t>SEL</t>
  </si>
  <si>
    <t>RAB</t>
  </si>
  <si>
    <t>KAM</t>
  </si>
  <si>
    <t>JUM</t>
  </si>
  <si>
    <t>SAB</t>
  </si>
  <si>
    <t>KETERANGAN</t>
  </si>
  <si>
    <t>Hari : SABTU</t>
  </si>
  <si>
    <t>Hari : JUMAT</t>
  </si>
  <si>
    <t>Hari : KAMIS</t>
  </si>
  <si>
    <t>Hari : RABU</t>
  </si>
  <si>
    <t>Hari : SELASA</t>
  </si>
  <si>
    <t>Jam</t>
  </si>
  <si>
    <t>Damiana Sapta Candrasari, M.Sc.</t>
  </si>
  <si>
    <t>Phebe Hendra, M.Si., Ph.D., Apt.</t>
  </si>
  <si>
    <t>Dr. Sri Hartati Yuliani, M.Si., Apt.</t>
  </si>
  <si>
    <t>Daftar Dosen Pembimbing Akademik</t>
  </si>
  <si>
    <t>ANGKATAN 2014</t>
  </si>
  <si>
    <t>Klp bimbingan</t>
  </si>
  <si>
    <t>Peserta</t>
  </si>
  <si>
    <t>Dosen Pembimbing Akademik</t>
  </si>
  <si>
    <t>148114001 - 148114030</t>
  </si>
  <si>
    <t>148114031 - 148114060</t>
  </si>
  <si>
    <t>148114061- 148114090</t>
  </si>
  <si>
    <t>148114091- 148114120</t>
  </si>
  <si>
    <t>E</t>
  </si>
  <si>
    <t>148114121- 148114150</t>
  </si>
  <si>
    <t>F</t>
  </si>
  <si>
    <t>148114151-148114179</t>
  </si>
  <si>
    <t>ANGKATAN 2013</t>
  </si>
  <si>
    <t>Kelp bimbingan</t>
  </si>
  <si>
    <t>Pembimbing Akademik</t>
  </si>
  <si>
    <t>semua</t>
  </si>
  <si>
    <t>PEMBAGIAN KELAS ANGKATAN 2014</t>
  </si>
  <si>
    <t>kls</t>
  </si>
  <si>
    <t>jml</t>
  </si>
  <si>
    <t>Kuliah</t>
  </si>
  <si>
    <t>tot</t>
  </si>
  <si>
    <t>Praktikum</t>
  </si>
  <si>
    <t>KELAS KULIAH</t>
  </si>
  <si>
    <t>KELAS PRAKTIKUM</t>
  </si>
  <si>
    <t>PEMBAGIAN KELAS ANGKATAN 2015</t>
  </si>
  <si>
    <t>ANGKATAN 2015</t>
  </si>
  <si>
    <t>158114001 – 158114043</t>
  </si>
  <si>
    <t>Dr. Yustina Sri Hartini, M.Si., Apt.</t>
  </si>
  <si>
    <t>158114043 – 158114086</t>
  </si>
  <si>
    <t>Dr. Rita Suhadi, M.Si., Apt.</t>
  </si>
  <si>
    <t>158114086 – 158114129</t>
  </si>
  <si>
    <t>Christianus Heru Setiawan, M.Sc., Apt.</t>
  </si>
  <si>
    <t xml:space="preserve">1598114130 - 158114172 </t>
  </si>
  <si>
    <t>Wahyuning Setyani, M.Si., Apt.</t>
  </si>
  <si>
    <t>Agustus</t>
  </si>
  <si>
    <t xml:space="preserve">Jumlah hari efektif perkuliahan : </t>
  </si>
  <si>
    <t>Sem III</t>
  </si>
  <si>
    <t>Putu Dyana Christasani, M.Sc., Apt.</t>
  </si>
  <si>
    <t>Dr. Christine Patramurti, Apt.</t>
  </si>
  <si>
    <t>ANGKATAN 2016</t>
  </si>
  <si>
    <t>Dr. Dewi Setyaningsih, Apt.</t>
  </si>
  <si>
    <t>Pancasila</t>
  </si>
  <si>
    <t>Imunologi</t>
  </si>
  <si>
    <t>Biokimia</t>
  </si>
  <si>
    <t>NAPZA</t>
  </si>
  <si>
    <t>EBM</t>
  </si>
  <si>
    <t>Dina Christine Ayuning Putri, M.Sc., Apt.</t>
  </si>
  <si>
    <t>September</t>
  </si>
  <si>
    <t>Oktober</t>
  </si>
  <si>
    <t>November</t>
  </si>
  <si>
    <t>Desember</t>
  </si>
  <si>
    <t>Komunikasi</t>
  </si>
  <si>
    <t>Health Behaviour</t>
  </si>
  <si>
    <t>168114001 - 168114046</t>
  </si>
  <si>
    <t>168114047 - 168114092</t>
  </si>
  <si>
    <t>168114093 - 168114138</t>
  </si>
  <si>
    <t>168114139 - 168114183</t>
  </si>
  <si>
    <t>Sem I</t>
  </si>
  <si>
    <t>sem V</t>
  </si>
  <si>
    <t>sem VII/VIII</t>
  </si>
  <si>
    <t>PIL</t>
  </si>
  <si>
    <t>TRANS</t>
  </si>
  <si>
    <t>Pendidikan
Agama</t>
  </si>
  <si>
    <t>Bahasa
Indonesia</t>
  </si>
  <si>
    <t>Farmakognosi 
Fitokimia</t>
  </si>
  <si>
    <t>Farmako
ekonomi</t>
  </si>
  <si>
    <t>Manajemen
Farmasi</t>
  </si>
  <si>
    <t>PPA</t>
  </si>
  <si>
    <t>Kimia analisis</t>
  </si>
  <si>
    <t>CPOB</t>
  </si>
  <si>
    <t>Farmasetika
Dasar</t>
  </si>
  <si>
    <t>Pre
formulasi</t>
  </si>
  <si>
    <t>FTSF</t>
  </si>
  <si>
    <t>Farmako
terapi
 2</t>
  </si>
  <si>
    <t>Farmako
toksiko</t>
  </si>
  <si>
    <t>Metodologi
Penelitian</t>
  </si>
  <si>
    <t>Biologi Sel
 Molekuler</t>
  </si>
  <si>
    <t>Validasi
 Metode
Analisis</t>
  </si>
  <si>
    <t>Botani 
Farmasi</t>
  </si>
  <si>
    <t>P. Kimia Dasar
C2
DLB</t>
  </si>
  <si>
    <t>pharcare 2</t>
  </si>
  <si>
    <t>pharcare 3</t>
  </si>
  <si>
    <t>Farmakognosi
Fitokimia
B
307
Erna, Yustina</t>
  </si>
  <si>
    <t>Farmakognosi
Fitokimia
C
307
Erna, Yustina</t>
  </si>
  <si>
    <t>Farmakognosi
Fitokimia
D
201
Erna, Yustina</t>
  </si>
  <si>
    <t>Praktikum PharCare 2
B2
DLB</t>
  </si>
  <si>
    <t>P.PIO
C1
DLB</t>
  </si>
  <si>
    <t xml:space="preserve">P. PharCare 2
A2
DLB
</t>
  </si>
  <si>
    <t>PharCare 2
A
308
Rita, Heru</t>
  </si>
  <si>
    <t>PharCare 2
B
308
Rita, Heru</t>
  </si>
  <si>
    <t xml:space="preserve">Pharmaceutical Care 3
B
308
Rita, Heru
</t>
  </si>
  <si>
    <t>Pharmaceutical Care 3
A
308
Rita, Heru</t>
  </si>
  <si>
    <t xml:space="preserve">
</t>
  </si>
  <si>
    <t>Biokimia
D
307
Christine, Maywan</t>
  </si>
  <si>
    <t>Farmasetika
Dasar
A
410
Nining, Dina</t>
  </si>
  <si>
    <t>Farmasetika
Dasar
D
410
Nining, Dina</t>
  </si>
  <si>
    <t>P. Kimia
Dasar
A2
DLB</t>
  </si>
  <si>
    <t>P. Kimia
Dasar
D2
DLB</t>
  </si>
  <si>
    <t>Prak.
Farmaset
B1
Nining</t>
  </si>
  <si>
    <t>Prak.
Botani
Farmasi
B2
DLB</t>
  </si>
  <si>
    <t>Prak.
Botani
Farmasi
B1
DLB</t>
  </si>
  <si>
    <t>Prak.
Botani
Farmasi
C1
DLB</t>
  </si>
  <si>
    <t>Prak.
Botani
Farmasi
A2
DLB</t>
  </si>
  <si>
    <t>P.FarTok
D2
DLB</t>
  </si>
  <si>
    <t>P. Biokim
A1
Christine</t>
  </si>
  <si>
    <t>P. FarTok
A2
DLB</t>
  </si>
  <si>
    <t>semua angkatan 2012</t>
  </si>
  <si>
    <t>semua angkatan 2013</t>
  </si>
  <si>
    <t>P. FTSF
D1
Nining</t>
  </si>
  <si>
    <t>P. Komuni
kasi
D2
DLB</t>
  </si>
  <si>
    <t>P. Komuni
kasi
A2
DLB</t>
  </si>
  <si>
    <t>P. Komuni
kasi
B2
DLB</t>
  </si>
  <si>
    <t>Komunikasi
A
410
Titien, Aris</t>
  </si>
  <si>
    <t>Komunikasi
B
410
Titien, Aris</t>
  </si>
  <si>
    <t>Komunikasi
D
410
Titien, Aris</t>
  </si>
  <si>
    <t>Komunikasi
C
410
Titien, Aris</t>
  </si>
  <si>
    <t>EBM
A
201
Pinzon</t>
  </si>
  <si>
    <t>Pato
fisiologi</t>
  </si>
  <si>
    <t>Kimia 
Dasar</t>
  </si>
  <si>
    <t>ANGKATAN 2017</t>
  </si>
  <si>
    <t>Dr. Erna Tri Wulandari, Apt.</t>
  </si>
  <si>
    <t>Dr. Erna Tri Wulandari,  Apt.</t>
  </si>
  <si>
    <t>dr. Fenty, M.Kes., Sp.P.K.</t>
  </si>
  <si>
    <t>Pharmaco
genomic</t>
  </si>
  <si>
    <t>PharCare 3</t>
  </si>
  <si>
    <t>PIO</t>
  </si>
  <si>
    <t>PharCare2</t>
  </si>
  <si>
    <t>Analisis 
Keamanan 
Kosmetik</t>
  </si>
  <si>
    <t>Pharmaceutic
Packaging</t>
  </si>
  <si>
    <t xml:space="preserve">Komunikasi
</t>
  </si>
  <si>
    <t>Healing 
Earth</t>
  </si>
  <si>
    <t>Farmako
epidemio
logi</t>
  </si>
  <si>
    <t>Biologi Sel Mol
D
409
Damiana</t>
  </si>
  <si>
    <t>Biologi Sel Mol
B
307
Damiana</t>
  </si>
  <si>
    <t>25: Hari Raya Natal</t>
  </si>
  <si>
    <t>JADWAL UJIAN TENGAH SEMESTER</t>
  </si>
  <si>
    <t>JADWAL UJIAN AKHIR SEMESTER</t>
  </si>
  <si>
    <t>P.FTSF</t>
  </si>
  <si>
    <t>P.Komunikasi</t>
  </si>
  <si>
    <t>Prakt. PharCare3</t>
  </si>
  <si>
    <t>P.PharCare2</t>
  </si>
  <si>
    <t>P.PIO</t>
  </si>
  <si>
    <t>P.Farmaset</t>
  </si>
  <si>
    <t>P KimDas</t>
  </si>
  <si>
    <t>P.BioSelMol</t>
  </si>
  <si>
    <t>P.BotaniFar</t>
  </si>
  <si>
    <t>P.KA</t>
  </si>
  <si>
    <t>P.Biokim</t>
  </si>
  <si>
    <t>P.FarTok</t>
  </si>
  <si>
    <t>P.FF</t>
  </si>
  <si>
    <t>PEMBAGIAN KELAS ANGKATAN 2016</t>
  </si>
  <si>
    <t>Legalitas Praktek Kefarmasian</t>
  </si>
  <si>
    <t>Manajemen Farmasi 
A
201
Lukas,Putu</t>
  </si>
  <si>
    <t>Manajemen Farmasi 
C
201
Lukas, Putu</t>
  </si>
  <si>
    <t>Manajemen Farmasi 
D
201
Lukas,Putu</t>
  </si>
  <si>
    <t>PEMBAGIAN KELAS ANGKATAN 2017</t>
  </si>
  <si>
    <t>P. BioSel
C2
DLB</t>
  </si>
  <si>
    <t>Biokimia
A
307
Maywan, Christine</t>
  </si>
  <si>
    <t>P.BioSel
D1
DLB</t>
  </si>
  <si>
    <t>P.BioSel
D2
DLB</t>
  </si>
  <si>
    <t>Prak. Botani Farmasi D2 Damiana</t>
  </si>
  <si>
    <t>P,BioSel
A1
DLB</t>
  </si>
  <si>
    <t>Healing Earth
A
Wiryono, Erik
K.410</t>
  </si>
  <si>
    <t>178114001 - 178114046</t>
  </si>
  <si>
    <t>Manajemen Farmasi 
B
308
Lukas, Putu</t>
  </si>
  <si>
    <r>
      <t xml:space="preserve">
Agama
U
</t>
    </r>
    <r>
      <rPr>
        <sz val="9"/>
        <rFont val="Calibri"/>
        <family val="2"/>
        <charset val="1"/>
        <scheme val="minor"/>
      </rPr>
      <t>FX. Dapiyanta</t>
    </r>
    <r>
      <rPr>
        <sz val="11"/>
        <rFont val="Calibri"/>
        <family val="2"/>
        <charset val="1"/>
        <scheme val="minor"/>
      </rPr>
      <t xml:space="preserve">
201</t>
    </r>
  </si>
  <si>
    <r>
      <t xml:space="preserve">Agama
T 
</t>
    </r>
    <r>
      <rPr>
        <sz val="9"/>
        <rFont val="Calibri"/>
        <family val="2"/>
        <charset val="1"/>
        <scheme val="minor"/>
      </rPr>
      <t>Martinus Ariya Seta</t>
    </r>
    <r>
      <rPr>
        <sz val="11"/>
        <rFont val="Calibri"/>
        <family val="2"/>
        <charset val="1"/>
        <scheme val="minor"/>
      </rPr>
      <t xml:space="preserve">
307
</t>
    </r>
  </si>
  <si>
    <t>ANGKATAN 2012 dan sebelumnya</t>
  </si>
  <si>
    <t>Kaprodi: Dr.Christine Patramurti, Apt.</t>
  </si>
  <si>
    <t>Dekan: Dr. Yustina Sri Hartini, Apt.</t>
  </si>
  <si>
    <r>
      <t xml:space="preserve">
Agama
D
</t>
    </r>
    <r>
      <rPr>
        <sz val="9"/>
        <rFont val="Calibri"/>
        <family val="2"/>
        <charset val="1"/>
        <scheme val="minor"/>
      </rPr>
      <t>FX. Dapiyanta</t>
    </r>
    <r>
      <rPr>
        <sz val="11"/>
        <rFont val="Calibri"/>
        <family val="2"/>
        <charset val="1"/>
        <scheme val="minor"/>
      </rPr>
      <t xml:space="preserve">
P.Mat</t>
    </r>
  </si>
  <si>
    <r>
      <t xml:space="preserve">Agama
R
</t>
    </r>
    <r>
      <rPr>
        <sz val="9"/>
        <rFont val="Calibri"/>
        <family val="2"/>
        <charset val="1"/>
        <scheme val="minor"/>
      </rPr>
      <t>Martinus Ariya Seta</t>
    </r>
    <r>
      <rPr>
        <sz val="11"/>
        <rFont val="Calibri"/>
        <family val="2"/>
        <charset val="1"/>
        <scheme val="minor"/>
      </rPr>
      <t xml:space="preserve">
307
</t>
    </r>
  </si>
  <si>
    <r>
      <t xml:space="preserve">
Agama
S
</t>
    </r>
    <r>
      <rPr>
        <sz val="9"/>
        <rFont val="Calibri"/>
        <family val="2"/>
        <charset val="1"/>
        <scheme val="minor"/>
      </rPr>
      <t>FX. Dapiyanta</t>
    </r>
    <r>
      <rPr>
        <sz val="11"/>
        <rFont val="Calibri"/>
        <family val="2"/>
        <charset val="1"/>
        <scheme val="minor"/>
      </rPr>
      <t xml:space="preserve">
308</t>
    </r>
  </si>
  <si>
    <t>Bahasa
Indonesia
N
201</t>
  </si>
  <si>
    <t>Validasi Metode Analisis
A
201
Asran</t>
  </si>
  <si>
    <t>JADWAL KULIAH SEMESTER: GASAL, T.A.: 2018/2019</t>
  </si>
  <si>
    <t>SEMESTER GASAL 2018/2019</t>
  </si>
  <si>
    <t>Prak.
Farmaset
A1
Dina</t>
  </si>
  <si>
    <t>Prak.
Botani
Farmasi
A1
Erna</t>
  </si>
  <si>
    <t>Prak.
Farmaset
A2
DLB</t>
  </si>
  <si>
    <t>P.Kimia
Dasar
C1
Enade</t>
  </si>
  <si>
    <t>P. BioSel
C1
DLB</t>
  </si>
  <si>
    <t>Prak.
Botani
Farmasi
C2
DLB</t>
  </si>
  <si>
    <t>DPA
A / B / C
Mike / Damiana / Putu
307/ 409 / 410</t>
  </si>
  <si>
    <t>P. Kimia
Dasar
B2
DLB</t>
  </si>
  <si>
    <t>P. Kimia
Dasar
B1
Maywan</t>
  </si>
  <si>
    <t>Prak.
Farmaset
B2
Dewi</t>
  </si>
  <si>
    <t>P. Kimia
Dasar
D1
DLB</t>
  </si>
  <si>
    <t>P. Kimia
Dasar
A1
Mike</t>
  </si>
  <si>
    <t>P,BioSel
A2
DLB</t>
  </si>
  <si>
    <t>Prak.
Botani
Farmasi
D1
DLB</t>
  </si>
  <si>
    <t>Prak.
Farmaset
C2
Dewi</t>
  </si>
  <si>
    <t>Prak.
Farmaset
C1
Nining</t>
  </si>
  <si>
    <t>P. Kimia Analisis
D1/DLB
D2/DLB
P. FF
D2/DLB
D1/DLB</t>
  </si>
  <si>
    <t>P. Kimia Analisis
B1/Nunug
B2/DLB
P. FF
B2/DLB
B1/Yustina</t>
  </si>
  <si>
    <t>P. Biokimia
D1
Maywan</t>
  </si>
  <si>
    <t>P. Biokimia
D2
DLB</t>
  </si>
  <si>
    <t>P.FarTok
D1
Fenty</t>
  </si>
  <si>
    <t>P. Biokim
B2
Christine</t>
  </si>
  <si>
    <t>P. Biokim
B1
DLB</t>
  </si>
  <si>
    <t>P. Biokimia
C2
DLB</t>
  </si>
  <si>
    <t>P. Biokimia
A2
DLB</t>
  </si>
  <si>
    <t>P. Biokim
C1
Yunita</t>
  </si>
  <si>
    <t>P.FTSF
A2
Agatha</t>
  </si>
  <si>
    <t>P.FTSF
B2
Rini</t>
  </si>
  <si>
    <t>P.Komunikasi
C1
Titien</t>
  </si>
  <si>
    <t>P. Komuni
kasi
D1
DLB</t>
  </si>
  <si>
    <t>Praktikum PharCare 3
B1
Rita, Heru, Wisnu, Dina, Putu, DLB</t>
  </si>
  <si>
    <t>P. PharCare 2
A1
Heru</t>
  </si>
  <si>
    <t>P.PIO
B2
DLB</t>
  </si>
  <si>
    <t>P.Pharcare 2
B1
Rita</t>
  </si>
  <si>
    <t>Praktikum PharCare 3
B2
Rita, Heru, Wisnu, Putu, Dina, DLB</t>
  </si>
  <si>
    <t>Praktikum PharCare 3
A2
Rita, Heru, Wisnu, Putu, Dina, DLB</t>
  </si>
  <si>
    <t>Praktikum PharCare 3
A1
Rita, Heru, Wisnu, Putu, Dina, DLB</t>
  </si>
  <si>
    <t>PIO
D1
DLB</t>
  </si>
  <si>
    <t>Pengantar
Profesi Apt.
C
308
Titien, Yosef, Beti</t>
  </si>
  <si>
    <t>Pengantar
Profesi Apt.
D
308
Titien, Yosef, Beti</t>
  </si>
  <si>
    <t>Pengantar
Profesi Apt.
A
409
Titien, Yosef, Beti</t>
  </si>
  <si>
    <t>Pengantar
Profesi Apt.
B
307
Titien, Yosef, Beti</t>
  </si>
  <si>
    <t>Prak.
Farmaset
D1
Yuli</t>
  </si>
  <si>
    <t>Prak.
Farmaset
D2
Dina</t>
  </si>
  <si>
    <t>Farmasetika
Dasar
C
410
Nining, Dina</t>
  </si>
  <si>
    <t>Biologi Sel Mol
A
307
Damiana</t>
  </si>
  <si>
    <t>Botani Farmasi
B
410
Erna, Damiana</t>
  </si>
  <si>
    <t>Botani Farmasi
D
409
Erna, Damiana</t>
  </si>
  <si>
    <t>Kimia Dasar
D
308
Enade</t>
  </si>
  <si>
    <t>Kimia Dasar
A
308
Mike</t>
  </si>
  <si>
    <t>Kimia Dasar
B
409
Enade</t>
  </si>
  <si>
    <t>Patofisiologi
D
201
Fenty</t>
  </si>
  <si>
    <t>Imunologi
D
410
Yustina, Yunita</t>
  </si>
  <si>
    <t>P. FarTok
B2
DLB</t>
  </si>
  <si>
    <t>Farmakologi
Toksikologi
B
201
Phebe, Yunita, Heru</t>
  </si>
  <si>
    <t>Kimia Analisis
A
308
Mike, Nunug</t>
  </si>
  <si>
    <t>Patofisiologi
C
307
Fenty</t>
  </si>
  <si>
    <t>Kimia Dasar
C
409
Mike</t>
  </si>
  <si>
    <t>Patofisiologi
B
410
Fenty</t>
  </si>
  <si>
    <t>Farmasetika
Dasar
B
409
Nining, Dina</t>
  </si>
  <si>
    <t>Imunologi
A
410
Yustina, Yunita</t>
  </si>
  <si>
    <t>Imunologi
B
201
Yustina, Yunita</t>
  </si>
  <si>
    <t xml:space="preserve">Kimia Analisis
B
307
Mike, Nunug
</t>
  </si>
  <si>
    <t>Kimia Analisis
D
307
Mike,
Nunug</t>
  </si>
  <si>
    <t>Kimia Analisis
C
409
Mike, Nunug</t>
  </si>
  <si>
    <t>Farmakologi
Toksikologi
A
409
Phebe, Yunita, Heru</t>
  </si>
  <si>
    <t>Farmakologi
Toksikologi
C
308
Phebe, Yunita, Heru</t>
  </si>
  <si>
    <t>P.PIO
A1
DLB</t>
  </si>
  <si>
    <t>Formulasi
Teknologi Sediaan
Farmasi
A
410
Nining, Dina, Rini, Yuli</t>
  </si>
  <si>
    <t>Formulasi
Teknologi Sediaan
Farmasi
B
308
 Nining, Dina, Rini, Yuli</t>
  </si>
  <si>
    <t>Formulasi
Teknologi Sediaan
Farmasi
C
308
Nining, Dina, Rini, Yuli</t>
  </si>
  <si>
    <t>CPOB
D
308
Dewi, Agatha, Rini</t>
  </si>
  <si>
    <t>Biokimia
C
307
Maywan, Christine</t>
  </si>
  <si>
    <t>P. FTSF
D2
Dewi</t>
  </si>
  <si>
    <t>Legalitas Praktek Kefarmasian
A
308
Pak Yosef</t>
  </si>
  <si>
    <t>P. Komunikasi
B1
Aris</t>
  </si>
  <si>
    <t>Farmakoterapi 2
B
410
Rita, Yunita,Fenty, Heru</t>
  </si>
  <si>
    <t>Farmakoterapi 2
C
410
Rita, Yunita,Fenty, Heru</t>
  </si>
  <si>
    <t>Farmakoterapi 2
A
201
Rita, Yunita,Fenty, Heru</t>
  </si>
  <si>
    <t>Farmakoterapi 2
D
201
Rita, Yunita,Fenty, Heru</t>
  </si>
  <si>
    <t>Farmako
epidemiologi
A
201
Wisnu, Aris</t>
  </si>
  <si>
    <t>Farmako
epidemiologi
B
201
Wisnu, Aris</t>
  </si>
  <si>
    <t>Farmako
epidemiologi
D
307
Wisnu, Aris</t>
  </si>
  <si>
    <t>P.PIO
D2
DLB</t>
  </si>
  <si>
    <t>P. Komunikasi
A1
DLB</t>
  </si>
  <si>
    <t>P.Komunikasi
C2
Yosef</t>
  </si>
  <si>
    <t>Metodologi Penelitian
A
409
Maywan</t>
  </si>
  <si>
    <t>*2017 dapat mengambil mata kuliah Bahasa Indonesia</t>
  </si>
  <si>
    <t>Pharmaceutical 
Packaging
A
409
Beti</t>
  </si>
  <si>
    <t>Formulasi
Sediaan Bahan
Alam
A
Lab FF
Yuli</t>
  </si>
  <si>
    <t>Legalitas
Praktek Kefarmasian</t>
  </si>
  <si>
    <t>NB:</t>
  </si>
  <si>
    <r>
      <t xml:space="preserve">16: BRS online 
</t>
    </r>
    <r>
      <rPr>
        <sz val="12"/>
        <color rgb="FFFF0000"/>
        <rFont val="Times New Roman"/>
        <family val="1"/>
      </rPr>
      <t>17: Hari Kemerdekaan RI</t>
    </r>
  </si>
  <si>
    <t xml:space="preserve"> 20: mulai perkuliahan (misa: 07.15-09.00: kuliah off)</t>
  </si>
  <si>
    <t>22: Idul Adha</t>
  </si>
  <si>
    <t>11: Tahun Baru Islam</t>
  </si>
  <si>
    <t>1-12 : Masa Ujian Tengah Semester</t>
  </si>
  <si>
    <t>20: Maulud Nabi Muhammad SAW</t>
  </si>
  <si>
    <t>10-20: Masa Ujian Akhir Semester</t>
  </si>
  <si>
    <t>22: Puncak DIES Universitas Sanata Dharma</t>
  </si>
  <si>
    <t>Senin</t>
  </si>
  <si>
    <t>14 x pertemuan</t>
  </si>
  <si>
    <t>Selasa</t>
  </si>
  <si>
    <t>12 x pertemuan</t>
  </si>
  <si>
    <t>Rabu</t>
  </si>
  <si>
    <t>13 x pertemuan</t>
  </si>
  <si>
    <t>Kamis</t>
  </si>
  <si>
    <t>Jumat</t>
  </si>
  <si>
    <t>1-12 Oktober 2018</t>
  </si>
  <si>
    <t>Senin, 1 Oktober 2018</t>
  </si>
  <si>
    <t>Selasa, 2 Oktober 2018</t>
  </si>
  <si>
    <t>Rabu, 3 Oktober 2018</t>
  </si>
  <si>
    <t>Kamis, 4 Oktober 2018</t>
  </si>
  <si>
    <t>Jumat, 5 Oktober 2018</t>
  </si>
  <si>
    <t>Senin, 8 Oktober 2018</t>
  </si>
  <si>
    <t>Selasa, 9 Oktober 2018</t>
  </si>
  <si>
    <t>Rabu, 10 Oktober 2018</t>
  </si>
  <si>
    <t>Kamis, 11 Oktober 2018</t>
  </si>
  <si>
    <t>Jumat, 12 Oktober 2018</t>
  </si>
  <si>
    <t>10-20 Desember 2018</t>
  </si>
  <si>
    <t>Senin, 10 Desember 2018</t>
  </si>
  <si>
    <t>Selasa, 11 Desember 2018</t>
  </si>
  <si>
    <t>Rabu, 12 Desember 2018</t>
  </si>
  <si>
    <t>Kamis, 13 Desember 2018</t>
  </si>
  <si>
    <t>Jumat, 14 Desember 2018</t>
  </si>
  <si>
    <t>Senin, 17 Desember 2018</t>
  </si>
  <si>
    <t>Kamis, 20 Desember 2018</t>
  </si>
  <si>
    <t>Selasa, 18 Desember 2018</t>
  </si>
  <si>
    <t>Rabu, 19 Desember 2018</t>
  </si>
  <si>
    <t>Michael Raharja Gani, M.Sc., Apt.</t>
  </si>
  <si>
    <t>Formulasi
SBA</t>
  </si>
  <si>
    <t>Sediaan
Perawatan
Kulit</t>
  </si>
  <si>
    <t>P.FarTok
A1
DLB</t>
  </si>
  <si>
    <t>P. FarTok
C2
Phebe</t>
  </si>
  <si>
    <t>Biologi Sel Mol
C
409
Damiana</t>
  </si>
  <si>
    <t>Botani Farmasi
C
307
Erna, Damiana</t>
  </si>
  <si>
    <t>P. FTSF
A1
Yuli</t>
  </si>
  <si>
    <t>P. FTSF
B1
Beti</t>
  </si>
  <si>
    <t>Sediaan
Perawatan Kulit
A
307
Dina</t>
  </si>
  <si>
    <t>Farmakoterapi 2
C
410
Rita,Yunita,Fenty, Heru</t>
  </si>
  <si>
    <t>Farmakologi
Toksikologi
D
201
Phebe, Yunita, Heru</t>
  </si>
  <si>
    <t>Botani Farmasi
A
307
Erna, Damiana</t>
  </si>
  <si>
    <t>P.FTSF
C2
DLB</t>
  </si>
  <si>
    <t>P.FTSF
C1
Rini</t>
  </si>
  <si>
    <t>Patofis
A
201
Fenty</t>
  </si>
  <si>
    <t>P.FarTok
C1
Fenty</t>
  </si>
  <si>
    <t>P. FarTok
B1
Heru</t>
  </si>
  <si>
    <t>P. BioSel
B2
Damiana</t>
  </si>
  <si>
    <t>P. BioSel
B1
DLB</t>
  </si>
  <si>
    <t>PIO
B
409
Yosef, Putu, Nunung</t>
  </si>
  <si>
    <t>PIO
C
409
Yosef, Putu, Nunung</t>
  </si>
  <si>
    <t>PIO
D
410
Putu, Yosef, Nunung</t>
  </si>
  <si>
    <r>
      <t>P. Kimia Analisis
C1/</t>
    </r>
    <r>
      <rPr>
        <sz val="11"/>
        <color rgb="FFFF0000"/>
        <rFont val="Calibri"/>
        <family val="2"/>
        <scheme val="minor"/>
      </rPr>
      <t>Mike</t>
    </r>
    <r>
      <rPr>
        <sz val="11"/>
        <color theme="1"/>
        <rFont val="Calibri"/>
        <family val="2"/>
        <charset val="1"/>
        <scheme val="minor"/>
      </rPr>
      <t xml:space="preserve">
C2/Nunug
P. FF
C1/DLB
C2/DLB</t>
    </r>
  </si>
  <si>
    <r>
      <t>P. Kimia Analisis
A1/</t>
    </r>
    <r>
      <rPr>
        <sz val="10"/>
        <color rgb="FFFF0000"/>
        <rFont val="Calibri"/>
        <family val="2"/>
        <scheme val="minor"/>
      </rPr>
      <t>DLB</t>
    </r>
    <r>
      <rPr>
        <sz val="10"/>
        <rFont val="Calibri"/>
        <family val="2"/>
        <charset val="1"/>
        <scheme val="minor"/>
      </rPr>
      <t xml:space="preserve">
A2/DLB
P. FF
A2/DLB
A1/Erna</t>
    </r>
  </si>
  <si>
    <t>P.PIO
B1
Titien</t>
  </si>
  <si>
    <t>P.PIO
A2
Yosef</t>
  </si>
  <si>
    <t>PIO
C2
Yosef</t>
  </si>
  <si>
    <t>ANGKATAN 2018</t>
  </si>
  <si>
    <r>
      <t xml:space="preserve">Agama
H
</t>
    </r>
    <r>
      <rPr>
        <sz val="9"/>
        <rFont val="Calibri"/>
        <family val="2"/>
        <charset val="1"/>
        <scheme val="minor"/>
      </rPr>
      <t>P. Banyu Dewa</t>
    </r>
    <r>
      <rPr>
        <sz val="11"/>
        <rFont val="Calibri"/>
        <family val="2"/>
        <charset val="1"/>
        <scheme val="minor"/>
      </rPr>
      <t xml:space="preserve">
P.Mat</t>
    </r>
  </si>
  <si>
    <r>
      <t xml:space="preserve">Agama
I
</t>
    </r>
    <r>
      <rPr>
        <sz val="9"/>
        <rFont val="Calibri"/>
        <family val="2"/>
        <charset val="1"/>
        <scheme val="minor"/>
      </rPr>
      <t>P. Banyu Dewa</t>
    </r>
    <r>
      <rPr>
        <sz val="11"/>
        <rFont val="Calibri"/>
        <family val="2"/>
        <charset val="1"/>
        <scheme val="minor"/>
      </rPr>
      <t xml:space="preserve">
P.Mat</t>
    </r>
  </si>
  <si>
    <t>Pendidikan Pancasila
D
201</t>
  </si>
  <si>
    <t>Pendidikan Pancasila
C
201</t>
  </si>
  <si>
    <t xml:space="preserve">Pendidikan Pancasila
J
307 </t>
  </si>
  <si>
    <t>Pendidikan Pancasila
K
307</t>
  </si>
  <si>
    <t>Teknologi 
Nano Partikel</t>
  </si>
  <si>
    <r>
      <t xml:space="preserve">Biokimia
B
</t>
    </r>
    <r>
      <rPr>
        <sz val="10"/>
        <color rgb="FFFF0000"/>
        <rFont val="Calibri"/>
        <family val="2"/>
      </rPr>
      <t>405</t>
    </r>
    <r>
      <rPr>
        <sz val="10"/>
        <rFont val="Calibri"/>
        <family val="2"/>
        <charset val="1"/>
      </rPr>
      <t xml:space="preserve">
Christine, Maywan
</t>
    </r>
  </si>
  <si>
    <r>
      <t xml:space="preserve">Pharmaco
genomic
A
</t>
    </r>
    <r>
      <rPr>
        <sz val="11"/>
        <color rgb="FFFF0000"/>
        <rFont val="Calibri"/>
        <family val="2"/>
        <scheme val="minor"/>
      </rPr>
      <t>312</t>
    </r>
    <r>
      <rPr>
        <sz val="11"/>
        <rFont val="Calibri"/>
        <family val="2"/>
        <charset val="1"/>
        <scheme val="minor"/>
      </rPr>
      <t xml:space="preserve">
Christine</t>
    </r>
  </si>
  <si>
    <r>
      <t xml:space="preserve">Farmakologi
Toksikologi
B
</t>
    </r>
    <r>
      <rPr>
        <sz val="11"/>
        <color rgb="FFFF0000"/>
        <rFont val="Calibri"/>
        <family val="2"/>
        <scheme val="minor"/>
      </rPr>
      <t>201</t>
    </r>
    <r>
      <rPr>
        <sz val="11"/>
        <rFont val="Calibri"/>
        <family val="2"/>
        <charset val="1"/>
        <scheme val="minor"/>
      </rPr>
      <t xml:space="preserve">
Phebe, Yunita, Heru</t>
    </r>
  </si>
  <si>
    <r>
      <t xml:space="preserve">CPOB
C
</t>
    </r>
    <r>
      <rPr>
        <sz val="10"/>
        <color rgb="FFFF0000"/>
        <rFont val="Calibri"/>
        <family val="2"/>
        <scheme val="minor"/>
      </rPr>
      <t>204</t>
    </r>
    <r>
      <rPr>
        <sz val="10"/>
        <rFont val="Calibri"/>
        <family val="2"/>
        <charset val="1"/>
        <scheme val="minor"/>
      </rPr>
      <t xml:space="preserve">
Dewi, Agatha, Rini</t>
    </r>
  </si>
  <si>
    <r>
      <t xml:space="preserve">Analisis
Keamanan
Kosmetik
A
</t>
    </r>
    <r>
      <rPr>
        <sz val="10"/>
        <color rgb="FFFF0000"/>
        <rFont val="Calibri"/>
        <family val="2"/>
        <scheme val="minor"/>
      </rPr>
      <t xml:space="preserve">Lab FF </t>
    </r>
    <r>
      <rPr>
        <sz val="10"/>
        <rFont val="Calibri"/>
        <family val="2"/>
        <charset val="1"/>
        <scheme val="minor"/>
      </rPr>
      <t xml:space="preserve">
Nunug</t>
    </r>
  </si>
  <si>
    <r>
      <t xml:space="preserve">Farmako
ekonomi
A
</t>
    </r>
    <r>
      <rPr>
        <sz val="11"/>
        <color rgb="FFFF0000"/>
        <rFont val="Calibri"/>
        <family val="2"/>
        <scheme val="minor"/>
      </rPr>
      <t>409</t>
    </r>
    <r>
      <rPr>
        <sz val="11"/>
        <color theme="1"/>
        <rFont val="Calibri"/>
        <family val="2"/>
        <charset val="1"/>
        <scheme val="minor"/>
      </rPr>
      <t xml:space="preserve">
Wisnu</t>
    </r>
  </si>
  <si>
    <r>
      <t xml:space="preserve">Imunologi
C
</t>
    </r>
    <r>
      <rPr>
        <sz val="10"/>
        <color rgb="FFFF0000"/>
        <rFont val="Calibri"/>
        <family val="2"/>
        <scheme val="minor"/>
      </rPr>
      <t>313</t>
    </r>
    <r>
      <rPr>
        <sz val="10"/>
        <rFont val="Calibri"/>
        <family val="2"/>
        <charset val="1"/>
        <scheme val="minor"/>
      </rPr>
      <t xml:space="preserve">
Yustina, Yunita</t>
    </r>
  </si>
  <si>
    <r>
      <t xml:space="preserve">Nanopartikel
A
</t>
    </r>
    <r>
      <rPr>
        <sz val="11"/>
        <color rgb="FFFF0000"/>
        <rFont val="Calibri"/>
        <family val="2"/>
        <scheme val="minor"/>
      </rPr>
      <t>311</t>
    </r>
    <r>
      <rPr>
        <sz val="11"/>
        <color theme="1"/>
        <rFont val="Calibri"/>
        <family val="2"/>
        <charset val="1"/>
        <scheme val="minor"/>
      </rPr>
      <t xml:space="preserve">
Rini</t>
    </r>
  </si>
  <si>
    <r>
      <t xml:space="preserve">CPOB
A
</t>
    </r>
    <r>
      <rPr>
        <sz val="10"/>
        <color rgb="FFFF0000"/>
        <rFont val="Calibri"/>
        <family val="2"/>
        <scheme val="minor"/>
      </rPr>
      <t>409</t>
    </r>
    <r>
      <rPr>
        <sz val="10"/>
        <rFont val="Calibri"/>
        <family val="2"/>
        <charset val="1"/>
        <scheme val="minor"/>
      </rPr>
      <t xml:space="preserve">
Dewi, Agatha, Rini</t>
    </r>
  </si>
  <si>
    <r>
      <t xml:space="preserve">Preformulasi
A
</t>
    </r>
    <r>
      <rPr>
        <sz val="11"/>
        <color rgb="FFFF0000"/>
        <rFont val="Calibri"/>
        <family val="2"/>
        <scheme val="minor"/>
      </rPr>
      <t>414</t>
    </r>
    <r>
      <rPr>
        <sz val="11"/>
        <color theme="1"/>
        <rFont val="Calibri"/>
        <family val="2"/>
        <charset val="1"/>
        <scheme val="minor"/>
      </rPr>
      <t xml:space="preserve">
Dewi</t>
    </r>
  </si>
  <si>
    <r>
      <t xml:space="preserve">
PIO
A
</t>
    </r>
    <r>
      <rPr>
        <sz val="10"/>
        <color rgb="FFFF0000"/>
        <rFont val="Calibri"/>
        <family val="2"/>
        <scheme val="minor"/>
      </rPr>
      <t>311</t>
    </r>
    <r>
      <rPr>
        <sz val="10"/>
        <rFont val="Calibri"/>
        <family val="2"/>
        <charset val="1"/>
        <scheme val="minor"/>
      </rPr>
      <t xml:space="preserve">
Yosef, Putu, Nunung</t>
    </r>
  </si>
  <si>
    <r>
      <t xml:space="preserve">CPOB
</t>
    </r>
    <r>
      <rPr>
        <sz val="10"/>
        <color rgb="FFFF0000"/>
        <rFont val="Calibri"/>
        <family val="2"/>
        <scheme val="minor"/>
      </rPr>
      <t>407</t>
    </r>
    <r>
      <rPr>
        <sz val="10"/>
        <rFont val="Calibri"/>
        <family val="2"/>
        <charset val="1"/>
        <scheme val="minor"/>
      </rPr>
      <t xml:space="preserve">
Dewi, Agatha, Rini</t>
    </r>
  </si>
  <si>
    <r>
      <t xml:space="preserve">Farmakognosi
Fitokimia
A
</t>
    </r>
    <r>
      <rPr>
        <sz val="11"/>
        <color rgb="FFFF0000"/>
        <rFont val="Calibri"/>
        <family val="2"/>
        <scheme val="minor"/>
      </rPr>
      <t>207</t>
    </r>
    <r>
      <rPr>
        <sz val="11"/>
        <color theme="1"/>
        <rFont val="Calibri"/>
        <family val="2"/>
        <charset val="1"/>
        <scheme val="minor"/>
      </rPr>
      <t xml:space="preserve">
Erna, Yustina</t>
    </r>
  </si>
  <si>
    <r>
      <t xml:space="preserve">Health
Behaviour
A
</t>
    </r>
    <r>
      <rPr>
        <sz val="11"/>
        <color rgb="FFFF0000"/>
        <rFont val="Calibri"/>
        <family val="2"/>
        <scheme val="minor"/>
      </rPr>
      <t>412</t>
    </r>
    <r>
      <rPr>
        <sz val="11"/>
        <color theme="1"/>
        <rFont val="Calibri"/>
        <family val="2"/>
        <charset val="1"/>
        <scheme val="minor"/>
      </rPr>
      <t xml:space="preserve">
Aris</t>
    </r>
  </si>
  <si>
    <r>
      <t xml:space="preserve">Farmako
epidemiologi
C
</t>
    </r>
    <r>
      <rPr>
        <sz val="10"/>
        <color rgb="FFFF0000"/>
        <rFont val="Calibri"/>
        <family val="2"/>
        <scheme val="minor"/>
      </rPr>
      <t>Lab FF</t>
    </r>
    <r>
      <rPr>
        <sz val="10"/>
        <rFont val="Calibri"/>
        <family val="2"/>
        <charset val="1"/>
        <scheme val="minor"/>
      </rPr>
      <t xml:space="preserve">
Wisnu, Aris</t>
    </r>
  </si>
  <si>
    <t>PEMBAGIAN KELAS ANGKATAN 2018</t>
  </si>
  <si>
    <t> 188114001 - 188114064</t>
  </si>
  <si>
    <t xml:space="preserve">  188114065 - 188114128 </t>
  </si>
  <si>
    <t> 188114129 - 188114192</t>
  </si>
  <si>
    <r>
      <t xml:space="preserve">Formulasi
Teknologi Sediaan
Farmasi
D
</t>
    </r>
    <r>
      <rPr>
        <sz val="10"/>
        <color rgb="FFFF0000"/>
        <rFont val="Calibri"/>
        <family val="2"/>
        <scheme val="minor"/>
      </rPr>
      <t>209</t>
    </r>
    <r>
      <rPr>
        <sz val="10"/>
        <rFont val="Calibri"/>
        <family val="2"/>
        <charset val="1"/>
        <scheme val="minor"/>
      </rPr>
      <t xml:space="preserve">
Nining, Dina, Rini, Yuli</t>
    </r>
  </si>
  <si>
    <t>188114001 - 188114064</t>
  </si>
  <si>
    <t>188114065 - 188114128</t>
  </si>
  <si>
    <t>188114129 - 188114192</t>
  </si>
  <si>
    <t>Kaprodi *)</t>
  </si>
  <si>
    <t>178114047 - 178114093</t>
  </si>
  <si>
    <t>178114139 - 178114187</t>
  </si>
  <si>
    <t>Kaprodi*)</t>
  </si>
  <si>
    <t>*) sebelum ada pergantian DPA</t>
  </si>
  <si>
    <t>178114094 - 178114138</t>
  </si>
  <si>
    <t>Bahasa
Indonesia
AE
409</t>
  </si>
  <si>
    <t>Bahasa
Indonesia
R
307</t>
  </si>
  <si>
    <t>Bahasa
Indonesia
X
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</si>
</sst>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Arial"/>
      <family val="2"/>
    </font>
    <font>
      <b/>
      <i/>
      <sz val="11"/>
      <name val="Monotype Corsiva"/>
      <family val="4"/>
    </font>
    <font>
      <b/>
      <sz val="10"/>
      <name val="Arial Narrow"/>
      <family val="2"/>
    </font>
    <font>
      <sz val="10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Century Gothic"/>
      <family val="2"/>
    </font>
    <font>
      <b/>
      <sz val="10"/>
      <color theme="3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sz val="11"/>
      <name val="Arial"/>
      <family val="2"/>
    </font>
    <font>
      <sz val="11"/>
      <name val="Century Gothic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"/>
      <scheme val="minor"/>
    </font>
    <font>
      <sz val="10"/>
      <color rgb="FFFF0000"/>
      <name val="Calibri"/>
      <family val="2"/>
      <charset val="1"/>
    </font>
    <font>
      <sz val="9"/>
      <name val="Century Gothic"/>
      <family val="2"/>
    </font>
    <font>
      <i/>
      <sz val="10"/>
      <color rgb="FF0070C0"/>
      <name val="Century Gothic"/>
      <family val="2"/>
    </font>
    <font>
      <sz val="12"/>
      <name val="Calibri"/>
      <family val="2"/>
      <charset val="1"/>
      <scheme val="minor"/>
    </font>
    <font>
      <sz val="10"/>
      <color rgb="FF0070C0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Verdana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99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6" fillId="0" borderId="0" xfId="0" applyFont="1"/>
    <xf numFmtId="0" fontId="6" fillId="6" borderId="29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8" xfId="0" applyBorder="1"/>
    <xf numFmtId="0" fontId="21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22" fillId="0" borderId="0" xfId="0" applyFont="1"/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18" xfId="0" applyFont="1" applyBorder="1"/>
    <xf numFmtId="0" fontId="20" fillId="0" borderId="0" xfId="0" applyFont="1"/>
    <xf numFmtId="0" fontId="20" fillId="0" borderId="18" xfId="0" applyFont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0" xfId="0" applyFont="1" applyBorder="1"/>
    <xf numFmtId="0" fontId="0" fillId="0" borderId="0" xfId="0" applyBorder="1"/>
    <xf numFmtId="0" fontId="29" fillId="0" borderId="0" xfId="0" applyFont="1"/>
    <xf numFmtId="0" fontId="29" fillId="0" borderId="0" xfId="0" applyFont="1" applyAlignment="1">
      <alignment vertical="center"/>
    </xf>
    <xf numFmtId="0" fontId="16" fillId="0" borderId="51" xfId="0" applyFont="1" applyBorder="1" applyAlignment="1">
      <alignment horizontal="center" vertical="center" wrapText="1"/>
    </xf>
    <xf numFmtId="0" fontId="15" fillId="8" borderId="53" xfId="0" applyFont="1" applyFill="1" applyBorder="1" applyAlignment="1">
      <alignment vertical="center" wrapText="1"/>
    </xf>
    <xf numFmtId="0" fontId="17" fillId="8" borderId="53" xfId="0" applyFont="1" applyFill="1" applyBorder="1" applyAlignment="1">
      <alignment vertical="center" wrapText="1"/>
    </xf>
    <xf numFmtId="0" fontId="30" fillId="8" borderId="53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0" fillId="0" borderId="0" xfId="0" applyFont="1" applyBorder="1"/>
    <xf numFmtId="0" fontId="10" fillId="0" borderId="65" xfId="0" applyFont="1" applyFill="1" applyBorder="1" applyAlignment="1">
      <alignment vertical="center"/>
    </xf>
    <xf numFmtId="0" fontId="10" fillId="0" borderId="88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8" xfId="0" applyFont="1" applyBorder="1" applyAlignment="1">
      <alignment wrapText="1"/>
    </xf>
    <xf numFmtId="0" fontId="22" fillId="0" borderId="18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5" fillId="0" borderId="13" xfId="0" applyFont="1" applyBorder="1"/>
    <xf numFmtId="0" fontId="0" fillId="0" borderId="10" xfId="0" applyBorder="1"/>
    <xf numFmtId="0" fontId="0" fillId="0" borderId="18" xfId="0" applyFill="1" applyBorder="1"/>
    <xf numFmtId="0" fontId="26" fillId="0" borderId="0" xfId="0" applyFont="1"/>
    <xf numFmtId="0" fontId="23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60" xfId="0" applyFont="1" applyFill="1" applyBorder="1" applyAlignment="1">
      <alignment vertical="center" wrapText="1"/>
    </xf>
    <xf numFmtId="0" fontId="10" fillId="0" borderId="60" xfId="0" applyFont="1" applyFill="1" applyBorder="1" applyAlignment="1">
      <alignment vertical="center"/>
    </xf>
    <xf numFmtId="0" fontId="10" fillId="0" borderId="77" xfId="0" applyFont="1" applyFill="1" applyBorder="1" applyAlignment="1">
      <alignment vertical="center" wrapText="1"/>
    </xf>
    <xf numFmtId="0" fontId="10" fillId="0" borderId="72" xfId="0" applyFont="1" applyFill="1" applyBorder="1" applyAlignment="1">
      <alignment vertical="center" wrapText="1"/>
    </xf>
    <xf numFmtId="0" fontId="10" fillId="0" borderId="69" xfId="0" applyFont="1" applyFill="1" applyBorder="1" applyAlignment="1">
      <alignment vertical="center" wrapText="1"/>
    </xf>
    <xf numFmtId="0" fontId="10" fillId="0" borderId="70" xfId="0" applyFont="1" applyFill="1" applyBorder="1" applyAlignment="1">
      <alignment vertical="center" wrapText="1"/>
    </xf>
    <xf numFmtId="0" fontId="10" fillId="0" borderId="73" xfId="0" applyFont="1" applyFill="1" applyBorder="1" applyAlignment="1">
      <alignment vertical="center" wrapText="1"/>
    </xf>
    <xf numFmtId="0" fontId="10" fillId="0" borderId="65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/>
    </xf>
    <xf numFmtId="0" fontId="10" fillId="0" borderId="74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0" fontId="10" fillId="0" borderId="66" xfId="0" applyFont="1" applyFill="1" applyBorder="1" applyAlignment="1">
      <alignment vertical="center" wrapText="1"/>
    </xf>
    <xf numFmtId="0" fontId="10" fillId="0" borderId="68" xfId="0" applyFont="1" applyFill="1" applyBorder="1" applyAlignment="1">
      <alignment vertical="center" wrapText="1"/>
    </xf>
    <xf numFmtId="0" fontId="10" fillId="0" borderId="68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 wrapText="1"/>
    </xf>
    <xf numFmtId="0" fontId="10" fillId="0" borderId="82" xfId="0" applyFont="1" applyFill="1" applyBorder="1" applyAlignment="1">
      <alignment vertical="center" wrapText="1"/>
    </xf>
    <xf numFmtId="0" fontId="10" fillId="0" borderId="98" xfId="0" applyFont="1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82" xfId="0" applyFont="1" applyFill="1" applyBorder="1" applyAlignment="1">
      <alignment vertical="center"/>
    </xf>
    <xf numFmtId="0" fontId="0" fillId="0" borderId="65" xfId="0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0" fillId="0" borderId="8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0" fontId="0" fillId="0" borderId="95" xfId="0" applyFill="1" applyBorder="1" applyAlignment="1">
      <alignment horizontal="center" vertical="center"/>
    </xf>
    <xf numFmtId="0" fontId="10" fillId="0" borderId="98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1" fillId="0" borderId="53" xfId="0" applyFont="1" applyFill="1" applyBorder="1" applyAlignment="1">
      <alignment horizontal="center" vertical="center" wrapText="1"/>
    </xf>
    <xf numFmtId="0" fontId="41" fillId="3" borderId="53" xfId="0" applyFont="1" applyFill="1" applyBorder="1" applyAlignment="1">
      <alignment horizontal="center" vertical="center" wrapText="1"/>
    </xf>
    <xf numFmtId="0" fontId="41" fillId="7" borderId="53" xfId="0" applyFont="1" applyFill="1" applyBorder="1" applyAlignment="1">
      <alignment horizontal="center" vertical="center" wrapText="1"/>
    </xf>
    <xf numFmtId="0" fontId="19" fillId="0" borderId="50" xfId="0" applyFont="1" applyBorder="1"/>
    <xf numFmtId="0" fontId="10" fillId="0" borderId="61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10" fillId="0" borderId="79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vertical="center" wrapText="1"/>
    </xf>
    <xf numFmtId="0" fontId="10" fillId="0" borderId="63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 wrapText="1"/>
    </xf>
    <xf numFmtId="0" fontId="10" fillId="0" borderId="89" xfId="0" applyFont="1" applyFill="1" applyBorder="1" applyAlignment="1">
      <alignment vertical="center" wrapText="1"/>
    </xf>
    <xf numFmtId="0" fontId="10" fillId="0" borderId="78" xfId="0" applyFont="1" applyFill="1" applyBorder="1" applyAlignment="1">
      <alignment vertical="center" wrapText="1"/>
    </xf>
    <xf numFmtId="0" fontId="0" fillId="0" borderId="65" xfId="0" applyFill="1" applyBorder="1" applyAlignment="1"/>
    <xf numFmtId="0" fontId="10" fillId="0" borderId="88" xfId="0" applyFont="1" applyFill="1" applyBorder="1" applyAlignment="1">
      <alignment vertical="center" wrapText="1"/>
    </xf>
    <xf numFmtId="0" fontId="10" fillId="0" borderId="67" xfId="0" applyFont="1" applyFill="1" applyBorder="1" applyAlignment="1">
      <alignment vertical="center" wrapText="1"/>
    </xf>
    <xf numFmtId="0" fontId="10" fillId="0" borderId="10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 wrapText="1"/>
    </xf>
    <xf numFmtId="0" fontId="10" fillId="0" borderId="92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0" fillId="0" borderId="60" xfId="0" applyFill="1" applyBorder="1" applyAlignment="1"/>
    <xf numFmtId="0" fontId="0" fillId="0" borderId="79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63" xfId="0" applyFont="1" applyFill="1" applyBorder="1" applyAlignment="1">
      <alignment vertical="center"/>
    </xf>
    <xf numFmtId="0" fontId="0" fillId="0" borderId="81" xfId="0" applyFill="1" applyBorder="1" applyAlignment="1">
      <alignment vertical="center" wrapText="1"/>
    </xf>
    <xf numFmtId="0" fontId="0" fillId="0" borderId="64" xfId="0" applyFill="1" applyBorder="1" applyAlignment="1"/>
    <xf numFmtId="0" fontId="0" fillId="0" borderId="73" xfId="0" applyFill="1" applyBorder="1" applyAlignment="1"/>
    <xf numFmtId="0" fontId="42" fillId="0" borderId="75" xfId="0" applyFont="1" applyFill="1" applyBorder="1" applyAlignment="1">
      <alignment vertical="center"/>
    </xf>
    <xf numFmtId="0" fontId="0" fillId="0" borderId="79" xfId="0" applyFill="1" applyBorder="1" applyAlignment="1"/>
    <xf numFmtId="0" fontId="0" fillId="0" borderId="102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42" fillId="0" borderId="43" xfId="0" applyFont="1" applyFill="1" applyBorder="1" applyAlignment="1">
      <alignment vertical="center" wrapText="1"/>
    </xf>
    <xf numFmtId="0" fontId="42" fillId="0" borderId="98" xfId="0" applyFont="1" applyFill="1" applyBorder="1" applyAlignment="1">
      <alignment vertical="center"/>
    </xf>
    <xf numFmtId="0" fontId="0" fillId="0" borderId="32" xfId="0" applyFill="1" applyBorder="1" applyAlignment="1"/>
    <xf numFmtId="0" fontId="42" fillId="0" borderId="32" xfId="0" applyFont="1" applyFill="1" applyBorder="1" applyAlignment="1">
      <alignment vertical="center"/>
    </xf>
    <xf numFmtId="0" fontId="0" fillId="0" borderId="34" xfId="0" applyFill="1" applyBorder="1" applyAlignment="1"/>
    <xf numFmtId="0" fontId="0" fillId="0" borderId="78" xfId="0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0" fillId="2" borderId="32" xfId="0" applyFont="1" applyFill="1" applyBorder="1" applyAlignment="1">
      <alignment vertical="center" wrapText="1"/>
    </xf>
    <xf numFmtId="0" fontId="0" fillId="0" borderId="27" xfId="0" applyFill="1" applyBorder="1" applyAlignment="1"/>
    <xf numFmtId="0" fontId="42" fillId="0" borderId="32" xfId="0" applyFont="1" applyFill="1" applyBorder="1" applyAlignment="1">
      <alignment vertical="center" wrapText="1"/>
    </xf>
    <xf numFmtId="0" fontId="10" fillId="0" borderId="105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 wrapText="1"/>
    </xf>
    <xf numFmtId="0" fontId="43" fillId="0" borderId="32" xfId="0" applyFont="1" applyFill="1" applyBorder="1" applyAlignment="1">
      <alignment vertical="center" wrapText="1"/>
    </xf>
    <xf numFmtId="0" fontId="0" fillId="0" borderId="93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32" xfId="0" applyBorder="1" applyAlignment="1"/>
    <xf numFmtId="0" fontId="10" fillId="0" borderId="108" xfId="0" applyFont="1" applyFill="1" applyBorder="1" applyAlignment="1">
      <alignment vertical="center" wrapText="1"/>
    </xf>
    <xf numFmtId="0" fontId="0" fillId="0" borderId="41" xfId="0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92" xfId="0" applyFill="1" applyBorder="1" applyAlignment="1">
      <alignment vertical="center" wrapText="1"/>
    </xf>
    <xf numFmtId="0" fontId="10" fillId="0" borderId="92" xfId="0" applyFont="1" applyFill="1" applyBorder="1" applyAlignment="1">
      <alignment vertical="center"/>
    </xf>
    <xf numFmtId="0" fontId="0" fillId="0" borderId="68" xfId="0" applyFill="1" applyBorder="1" applyAlignment="1"/>
    <xf numFmtId="0" fontId="0" fillId="0" borderId="112" xfId="0" applyFill="1" applyBorder="1" applyAlignment="1"/>
    <xf numFmtId="0" fontId="10" fillId="0" borderId="107" xfId="0" applyFont="1" applyFill="1" applyBorder="1" applyAlignment="1">
      <alignment vertical="center" wrapText="1"/>
    </xf>
    <xf numFmtId="0" fontId="0" fillId="0" borderId="64" xfId="0" applyBorder="1" applyAlignment="1"/>
    <xf numFmtId="0" fontId="0" fillId="0" borderId="75" xfId="0" applyBorder="1" applyAlignment="1"/>
    <xf numFmtId="0" fontId="0" fillId="0" borderId="76" xfId="0" applyFill="1" applyBorder="1" applyAlignment="1">
      <alignment horizontal="center" vertical="center"/>
    </xf>
    <xf numFmtId="0" fontId="0" fillId="0" borderId="65" xfId="0" applyBorder="1" applyAlignment="1"/>
    <xf numFmtId="0" fontId="0" fillId="0" borderId="60" xfId="0" applyBorder="1" applyAlignment="1"/>
    <xf numFmtId="0" fontId="21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top" wrapText="1"/>
    </xf>
    <xf numFmtId="0" fontId="41" fillId="0" borderId="53" xfId="0" applyNumberFormat="1" applyFont="1" applyFill="1" applyBorder="1" applyAlignment="1">
      <alignment horizontal="center" vertical="center" wrapText="1"/>
    </xf>
    <xf numFmtId="0" fontId="15" fillId="8" borderId="99" xfId="0" applyFont="1" applyFill="1" applyBorder="1" applyAlignment="1">
      <alignment vertical="center" wrapText="1"/>
    </xf>
    <xf numFmtId="0" fontId="0" fillId="0" borderId="50" xfId="0" applyBorder="1"/>
    <xf numFmtId="0" fontId="41" fillId="0" borderId="0" xfId="0" applyFont="1"/>
    <xf numFmtId="0" fontId="41" fillId="0" borderId="9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18" xfId="0" applyFont="1" applyFill="1" applyBorder="1" applyAlignment="1">
      <alignment vertical="center" wrapText="1"/>
    </xf>
    <xf numFmtId="0" fontId="10" fillId="0" borderId="18" xfId="0" applyFont="1" applyFill="1" applyBorder="1"/>
    <xf numFmtId="0" fontId="48" fillId="0" borderId="10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0" xfId="0" applyFont="1" applyFill="1" applyBorder="1"/>
    <xf numFmtId="0" fontId="48" fillId="0" borderId="18" xfId="0" applyFont="1" applyFill="1" applyBorder="1" applyAlignment="1">
      <alignment vertical="center"/>
    </xf>
    <xf numFmtId="0" fontId="10" fillId="0" borderId="18" xfId="0" applyFont="1" applyFill="1" applyBorder="1" applyAlignment="1"/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wrapText="1"/>
    </xf>
    <xf numFmtId="0" fontId="10" fillId="0" borderId="20" xfId="0" applyFont="1" applyFill="1" applyBorder="1" applyAlignment="1"/>
    <xf numFmtId="0" fontId="10" fillId="0" borderId="20" xfId="0" applyFont="1" applyFill="1" applyBorder="1" applyAlignment="1">
      <alignment vertical="center"/>
    </xf>
    <xf numFmtId="0" fontId="10" fillId="11" borderId="20" xfId="0" applyFont="1" applyFill="1" applyBorder="1"/>
    <xf numFmtId="0" fontId="10" fillId="11" borderId="18" xfId="0" applyFont="1" applyFill="1" applyBorder="1"/>
    <xf numFmtId="0" fontId="10" fillId="11" borderId="18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wrapText="1"/>
    </xf>
    <xf numFmtId="0" fontId="10" fillId="2" borderId="18" xfId="0" applyFont="1" applyFill="1" applyBorder="1"/>
    <xf numFmtId="0" fontId="10" fillId="0" borderId="18" xfId="0" applyFont="1" applyBorder="1"/>
    <xf numFmtId="0" fontId="10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/>
    <xf numFmtId="0" fontId="10" fillId="0" borderId="18" xfId="0" applyFont="1" applyBorder="1" applyAlignment="1">
      <alignment wrapText="1"/>
    </xf>
    <xf numFmtId="0" fontId="10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0" borderId="18" xfId="0" applyFont="1" applyBorder="1"/>
    <xf numFmtId="0" fontId="10" fillId="0" borderId="18" xfId="0" applyFont="1" applyBorder="1" applyAlignment="1"/>
    <xf numFmtId="0" fontId="10" fillId="2" borderId="20" xfId="0" applyFont="1" applyFill="1" applyBorder="1" applyAlignment="1">
      <alignment vertical="center" wrapText="1"/>
    </xf>
    <xf numFmtId="0" fontId="6" fillId="0" borderId="18" xfId="0" applyFont="1" applyBorder="1" applyAlignment="1">
      <alignment wrapText="1"/>
    </xf>
    <xf numFmtId="0" fontId="10" fillId="2" borderId="10" xfId="0" applyFont="1" applyFill="1" applyBorder="1" applyAlignment="1">
      <alignment vertical="center" wrapText="1"/>
    </xf>
    <xf numFmtId="0" fontId="6" fillId="0" borderId="18" xfId="0" applyFont="1" applyBorder="1" applyAlignment="1"/>
    <xf numFmtId="0" fontId="6" fillId="11" borderId="18" xfId="0" applyFont="1" applyFill="1" applyBorder="1" applyAlignment="1">
      <alignment vertical="center" wrapText="1"/>
    </xf>
    <xf numFmtId="0" fontId="6" fillId="11" borderId="18" xfId="0" applyFont="1" applyFill="1" applyBorder="1" applyAlignment="1">
      <alignment vertical="center"/>
    </xf>
    <xf numFmtId="0" fontId="6" fillId="11" borderId="18" xfId="0" applyFont="1" applyFill="1" applyBorder="1" applyAlignment="1"/>
    <xf numFmtId="0" fontId="6" fillId="11" borderId="18" xfId="0" applyFont="1" applyFill="1" applyBorder="1"/>
    <xf numFmtId="0" fontId="10" fillId="11" borderId="18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0" borderId="20" xfId="0" applyFont="1" applyBorder="1"/>
    <xf numFmtId="0" fontId="6" fillId="0" borderId="20" xfId="0" applyFont="1" applyBorder="1"/>
    <xf numFmtId="0" fontId="0" fillId="0" borderId="18" xfId="0" applyBorder="1" applyAlignment="1"/>
    <xf numFmtId="0" fontId="6" fillId="2" borderId="10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10" borderId="18" xfId="0" applyFont="1" applyFill="1" applyBorder="1"/>
    <xf numFmtId="0" fontId="6" fillId="1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0" xfId="0" applyFont="1" applyBorder="1"/>
    <xf numFmtId="0" fontId="6" fillId="12" borderId="18" xfId="0" applyFont="1" applyFill="1" applyBorder="1" applyAlignment="1">
      <alignment vertical="center"/>
    </xf>
    <xf numFmtId="0" fontId="6" fillId="12" borderId="18" xfId="0" applyFont="1" applyFill="1" applyBorder="1" applyAlignment="1">
      <alignment vertical="center" wrapText="1"/>
    </xf>
    <xf numFmtId="0" fontId="10" fillId="12" borderId="18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2" xfId="0" applyFill="1" applyBorder="1" applyAlignment="1"/>
    <xf numFmtId="0" fontId="43" fillId="2" borderId="32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44" fillId="0" borderId="32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0" fillId="0" borderId="94" xfId="0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110" xfId="0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116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20" xfId="0" applyBorder="1" applyAlignment="1"/>
    <xf numFmtId="0" fontId="10" fillId="0" borderId="117" xfId="0" applyFont="1" applyFill="1" applyBorder="1" applyAlignment="1">
      <alignment vertical="center"/>
    </xf>
    <xf numFmtId="0" fontId="10" fillId="0" borderId="118" xfId="0" applyFont="1" applyFill="1" applyBorder="1" applyAlignment="1">
      <alignment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82" xfId="0" applyBorder="1" applyAlignment="1"/>
    <xf numFmtId="0" fontId="24" fillId="0" borderId="82" xfId="0" applyFont="1" applyFill="1" applyBorder="1" applyAlignment="1">
      <alignment vertical="center" wrapText="1"/>
    </xf>
    <xf numFmtId="0" fontId="44" fillId="0" borderId="82" xfId="0" applyFont="1" applyFill="1" applyBorder="1" applyAlignment="1">
      <alignment vertical="center" wrapText="1"/>
    </xf>
    <xf numFmtId="0" fontId="0" fillId="0" borderId="34" xfId="0" applyBorder="1" applyAlignment="1"/>
    <xf numFmtId="0" fontId="10" fillId="2" borderId="82" xfId="0" applyFont="1" applyFill="1" applyBorder="1" applyAlignment="1">
      <alignment horizontal="center" vertical="center"/>
    </xf>
    <xf numFmtId="0" fontId="0" fillId="2" borderId="82" xfId="0" applyFill="1" applyBorder="1" applyAlignment="1">
      <alignment vertical="center" wrapText="1"/>
    </xf>
    <xf numFmtId="0" fontId="0" fillId="2" borderId="82" xfId="0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2" xfId="0" applyFill="1" applyBorder="1" applyAlignment="1">
      <alignment vertical="center" wrapText="1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/>
    <xf numFmtId="0" fontId="0" fillId="3" borderId="82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10" fillId="2" borderId="82" xfId="0" applyFont="1" applyFill="1" applyBorder="1" applyAlignment="1">
      <alignment vertical="center"/>
    </xf>
    <xf numFmtId="0" fontId="0" fillId="2" borderId="82" xfId="0" applyFill="1" applyBorder="1" applyAlignment="1">
      <alignment horizontal="center" vertical="center"/>
    </xf>
    <xf numFmtId="0" fontId="6" fillId="2" borderId="82" xfId="0" applyFont="1" applyFill="1" applyBorder="1" applyAlignment="1">
      <alignment vertical="center"/>
    </xf>
    <xf numFmtId="0" fontId="43" fillId="2" borderId="8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0" fontId="10" fillId="2" borderId="34" xfId="0" applyFont="1" applyFill="1" applyBorder="1" applyAlignment="1">
      <alignment vertical="center" wrapText="1"/>
    </xf>
    <xf numFmtId="0" fontId="10" fillId="2" borderId="82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43" fillId="2" borderId="34" xfId="0" applyFont="1" applyFill="1" applyBorder="1" applyAlignment="1">
      <alignment vertical="center" wrapText="1"/>
    </xf>
    <xf numFmtId="0" fontId="0" fillId="2" borderId="34" xfId="0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9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3" fillId="0" borderId="60" xfId="0" applyFont="1" applyFill="1" applyBorder="1" applyAlignment="1">
      <alignment vertical="center" wrapText="1"/>
    </xf>
    <xf numFmtId="0" fontId="43" fillId="0" borderId="80" xfId="0" applyFont="1" applyFill="1" applyBorder="1" applyAlignment="1">
      <alignment vertical="center" wrapText="1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0" fillId="0" borderId="106" xfId="0" applyFill="1" applyBorder="1" applyAlignment="1">
      <alignment vertical="center" wrapText="1"/>
    </xf>
    <xf numFmtId="0" fontId="41" fillId="2" borderId="5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10" fillId="0" borderId="132" xfId="0" applyFont="1" applyFill="1" applyBorder="1" applyAlignment="1">
      <alignment vertical="center" wrapText="1"/>
    </xf>
    <xf numFmtId="0" fontId="10" fillId="0" borderId="132" xfId="0" applyFont="1" applyFill="1" applyBorder="1" applyAlignment="1">
      <alignment vertical="center"/>
    </xf>
    <xf numFmtId="0" fontId="10" fillId="0" borderId="133" xfId="0" applyFont="1" applyFill="1" applyBorder="1" applyAlignment="1">
      <alignment vertical="center"/>
    </xf>
    <xf numFmtId="0" fontId="0" fillId="0" borderId="132" xfId="0" applyFill="1" applyBorder="1" applyAlignment="1"/>
    <xf numFmtId="0" fontId="10" fillId="0" borderId="133" xfId="0" applyFont="1" applyFill="1" applyBorder="1" applyAlignment="1">
      <alignment vertical="center" wrapText="1"/>
    </xf>
    <xf numFmtId="0" fontId="0" fillId="0" borderId="132" xfId="0" applyFill="1" applyBorder="1" applyAlignment="1">
      <alignment horizontal="center" vertical="center"/>
    </xf>
    <xf numFmtId="0" fontId="6" fillId="0" borderId="134" xfId="0" applyFont="1" applyFill="1" applyBorder="1" applyAlignment="1">
      <alignment vertical="center" wrapText="1"/>
    </xf>
    <xf numFmtId="0" fontId="0" fillId="0" borderId="109" xfId="0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6" fillId="6" borderId="13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vertical="center"/>
    </xf>
    <xf numFmtId="0" fontId="43" fillId="2" borderId="132" xfId="0" applyFont="1" applyFill="1" applyBorder="1" applyAlignment="1">
      <alignment vertical="center" wrapText="1"/>
    </xf>
    <xf numFmtId="0" fontId="10" fillId="2" borderId="134" xfId="0" applyFont="1" applyFill="1" applyBorder="1" applyAlignment="1">
      <alignment vertical="center" wrapText="1"/>
    </xf>
    <xf numFmtId="0" fontId="10" fillId="2" borderId="132" xfId="0" applyFont="1" applyFill="1" applyBorder="1" applyAlignment="1">
      <alignment vertical="center" wrapText="1"/>
    </xf>
    <xf numFmtId="0" fontId="0" fillId="2" borderId="132" xfId="0" applyFill="1" applyBorder="1" applyAlignment="1">
      <alignment wrapText="1"/>
    </xf>
    <xf numFmtId="0" fontId="0" fillId="2" borderId="133" xfId="0" applyFill="1" applyBorder="1" applyAlignment="1">
      <alignment wrapText="1"/>
    </xf>
    <xf numFmtId="0" fontId="10" fillId="2" borderId="133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 wrapText="1"/>
    </xf>
    <xf numFmtId="0" fontId="0" fillId="0" borderId="131" xfId="0" applyFill="1" applyBorder="1" applyAlignment="1">
      <alignment horizontal="center" vertical="center"/>
    </xf>
    <xf numFmtId="0" fontId="43" fillId="0" borderId="132" xfId="0" applyFont="1" applyFill="1" applyBorder="1" applyAlignment="1">
      <alignment vertical="center" wrapText="1"/>
    </xf>
    <xf numFmtId="0" fontId="0" fillId="0" borderId="134" xfId="0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vertical="center" wrapText="1"/>
    </xf>
    <xf numFmtId="0" fontId="0" fillId="0" borderId="133" xfId="0" applyBorder="1" applyAlignment="1"/>
    <xf numFmtId="0" fontId="0" fillId="0" borderId="141" xfId="0" applyFill="1" applyBorder="1" applyAlignment="1">
      <alignment vertical="center" wrapText="1"/>
    </xf>
    <xf numFmtId="0" fontId="6" fillId="3" borderId="136" xfId="0" applyFont="1" applyFill="1" applyBorder="1" applyAlignment="1">
      <alignment horizontal="center" vertical="center"/>
    </xf>
    <xf numFmtId="0" fontId="0" fillId="0" borderId="132" xfId="0" applyFill="1" applyBorder="1" applyAlignment="1">
      <alignment vertical="center" wrapText="1"/>
    </xf>
    <xf numFmtId="0" fontId="0" fillId="0" borderId="132" xfId="0" applyFill="1" applyBorder="1" applyAlignment="1">
      <alignment vertical="center"/>
    </xf>
    <xf numFmtId="0" fontId="10" fillId="0" borderId="134" xfId="0" applyFont="1" applyFill="1" applyBorder="1" applyAlignment="1">
      <alignment vertical="center" wrapText="1"/>
    </xf>
    <xf numFmtId="0" fontId="0" fillId="0" borderId="144" xfId="0" applyFill="1" applyBorder="1" applyAlignment="1">
      <alignment horizontal="center" vertical="center"/>
    </xf>
    <xf numFmtId="0" fontId="0" fillId="2" borderId="34" xfId="0" applyFill="1" applyBorder="1" applyAlignment="1">
      <alignment vertical="center" wrapText="1"/>
    </xf>
    <xf numFmtId="0" fontId="6" fillId="0" borderId="145" xfId="0" applyFont="1" applyFill="1" applyBorder="1" applyAlignment="1">
      <alignment horizontal="right" vertical="center"/>
    </xf>
    <xf numFmtId="0" fontId="6" fillId="0" borderId="8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2" borderId="13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horizontal="center" vertical="center"/>
    </xf>
    <xf numFmtId="0" fontId="6" fillId="0" borderId="14" xfId="0" applyFont="1" applyBorder="1" applyAlignment="1"/>
    <xf numFmtId="0" fontId="6" fillId="0" borderId="14" xfId="0" applyFont="1" applyBorder="1" applyAlignment="1">
      <alignment vertical="center"/>
    </xf>
    <xf numFmtId="0" fontId="6" fillId="11" borderId="14" xfId="0" applyFont="1" applyFill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6" fillId="0" borderId="20" xfId="0" applyFont="1" applyBorder="1"/>
    <xf numFmtId="0" fontId="43" fillId="2" borderId="18" xfId="0" applyFont="1" applyFill="1" applyBorder="1" applyAlignment="1">
      <alignment wrapText="1"/>
    </xf>
    <xf numFmtId="0" fontId="43" fillId="2" borderId="18" xfId="0" applyFont="1" applyFill="1" applyBorder="1" applyAlignment="1"/>
    <xf numFmtId="0" fontId="41" fillId="2" borderId="53" xfId="0" applyNumberFormat="1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0" fontId="41" fillId="7" borderId="51" xfId="0" applyFont="1" applyFill="1" applyBorder="1" applyAlignment="1">
      <alignment horizontal="center" vertical="center" wrapText="1"/>
    </xf>
    <xf numFmtId="0" fontId="17" fillId="8" borderId="51" xfId="0" applyFont="1" applyFill="1" applyBorder="1" applyAlignment="1">
      <alignment vertical="center" wrapText="1"/>
    </xf>
    <xf numFmtId="0" fontId="30" fillId="0" borderId="99" xfId="0" applyFont="1" applyBorder="1"/>
    <xf numFmtId="0" fontId="6" fillId="0" borderId="18" xfId="0" applyFont="1" applyFill="1" applyBorder="1" applyAlignment="1">
      <alignment horizontal="center" vertical="center"/>
    </xf>
    <xf numFmtId="0" fontId="49" fillId="0" borderId="18" xfId="0" applyFont="1" applyBorder="1"/>
    <xf numFmtId="0" fontId="6" fillId="0" borderId="20" xfId="0" applyFont="1" applyBorder="1" applyAlignment="1"/>
    <xf numFmtId="0" fontId="6" fillId="0" borderId="50" xfId="0" applyFont="1" applyBorder="1" applyAlignment="1"/>
    <xf numFmtId="0" fontId="6" fillId="11" borderId="18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31" fillId="0" borderId="150" xfId="0" applyFont="1" applyFill="1" applyBorder="1" applyAlignment="1">
      <alignment horizontal="justify" vertical="top"/>
    </xf>
    <xf numFmtId="0" fontId="31" fillId="0" borderId="150" xfId="0" applyFont="1" applyFill="1" applyBorder="1" applyAlignment="1">
      <alignment horizontal="center"/>
    </xf>
    <xf numFmtId="0" fontId="31" fillId="0" borderId="150" xfId="0" applyFont="1" applyFill="1" applyBorder="1" applyAlignment="1">
      <alignment horizontal="center" vertical="top"/>
    </xf>
    <xf numFmtId="0" fontId="31" fillId="0" borderId="150" xfId="0" applyFont="1" applyFill="1" applyBorder="1" applyAlignment="1">
      <alignment horizontal="justify" vertical="top" wrapText="1"/>
    </xf>
    <xf numFmtId="0" fontId="31" fillId="0" borderId="149" xfId="0" applyFont="1" applyFill="1" applyBorder="1" applyAlignment="1">
      <alignment horizontal="center"/>
    </xf>
    <xf numFmtId="0" fontId="12" fillId="0" borderId="150" xfId="0" applyFont="1" applyFill="1" applyBorder="1" applyAlignment="1">
      <alignment horizontal="center"/>
    </xf>
    <xf numFmtId="0" fontId="34" fillId="0" borderId="150" xfId="0" applyFont="1" applyFill="1" applyBorder="1" applyAlignment="1">
      <alignment horizontal="center" vertical="top" wrapText="1"/>
    </xf>
    <xf numFmtId="0" fontId="46" fillId="0" borderId="150" xfId="0" applyFont="1" applyFill="1" applyBorder="1"/>
    <xf numFmtId="0" fontId="31" fillId="0" borderId="149" xfId="0" applyFont="1" applyFill="1" applyBorder="1" applyAlignment="1">
      <alignment horizontal="justify" vertical="top" wrapText="1"/>
    </xf>
    <xf numFmtId="0" fontId="36" fillId="0" borderId="150" xfId="0" applyFont="1" applyFill="1" applyBorder="1" applyAlignment="1">
      <alignment horizontal="justify" vertical="top" wrapText="1"/>
    </xf>
    <xf numFmtId="0" fontId="0" fillId="0" borderId="150" xfId="0" applyBorder="1"/>
    <xf numFmtId="0" fontId="31" fillId="0" borderId="150" xfId="0" applyFont="1" applyFill="1" applyBorder="1" applyAlignment="1">
      <alignment horizontal="center" vertical="top" wrapText="1"/>
    </xf>
    <xf numFmtId="0" fontId="38" fillId="0" borderId="150" xfId="0" applyFont="1" applyFill="1" applyBorder="1"/>
    <xf numFmtId="0" fontId="10" fillId="0" borderId="34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3" fillId="0" borderId="34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  <xf numFmtId="0" fontId="25" fillId="0" borderId="150" xfId="0" applyFont="1" applyBorder="1"/>
    <xf numFmtId="0" fontId="0" fillId="0" borderId="150" xfId="0" applyFill="1" applyBorder="1"/>
    <xf numFmtId="0" fontId="0" fillId="0" borderId="82" xfId="0" applyFill="1" applyBorder="1" applyAlignment="1"/>
    <xf numFmtId="0" fontId="26" fillId="0" borderId="150" xfId="0" applyFont="1" applyBorder="1" applyAlignment="1">
      <alignment horizontal="center"/>
    </xf>
    <xf numFmtId="0" fontId="25" fillId="0" borderId="150" xfId="0" applyFont="1" applyBorder="1" applyAlignment="1">
      <alignment vertical="center"/>
    </xf>
    <xf numFmtId="0" fontId="20" fillId="0" borderId="150" xfId="0" applyFont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1" fillId="0" borderId="155" xfId="0" applyFont="1" applyFill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0" fillId="0" borderId="73" xfId="0" applyBorder="1" applyAlignment="1"/>
    <xf numFmtId="0" fontId="42" fillId="0" borderId="19" xfId="0" applyFont="1" applyFill="1" applyBorder="1" applyAlignment="1">
      <alignment vertical="center"/>
    </xf>
    <xf numFmtId="0" fontId="42" fillId="0" borderId="94" xfId="0" applyFon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10" fillId="2" borderId="65" xfId="0" applyFont="1" applyFill="1" applyBorder="1" applyAlignment="1">
      <alignment vertical="center" wrapText="1"/>
    </xf>
    <xf numFmtId="0" fontId="10" fillId="0" borderId="161" xfId="0" applyFont="1" applyFill="1" applyBorder="1" applyAlignment="1">
      <alignment vertical="center" wrapText="1"/>
    </xf>
    <xf numFmtId="0" fontId="10" fillId="2" borderId="73" xfId="0" applyFont="1" applyFill="1" applyBorder="1" applyAlignment="1">
      <alignment vertical="center"/>
    </xf>
    <xf numFmtId="0" fontId="10" fillId="0" borderId="147" xfId="0" applyFont="1" applyFill="1" applyBorder="1" applyAlignment="1">
      <alignment vertical="center" wrapText="1"/>
    </xf>
    <xf numFmtId="0" fontId="10" fillId="0" borderId="148" xfId="0" applyFont="1" applyFill="1" applyBorder="1" applyAlignment="1">
      <alignment vertical="center" wrapText="1"/>
    </xf>
    <xf numFmtId="0" fontId="10" fillId="0" borderId="14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0" fillId="0" borderId="161" xfId="0" applyFill="1" applyBorder="1" applyAlignment="1">
      <alignment wrapText="1"/>
    </xf>
    <xf numFmtId="0" fontId="0" fillId="0" borderId="148" xfId="0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90" xfId="0" applyFill="1" applyBorder="1" applyAlignment="1">
      <alignment horizontal="center" vertical="center"/>
    </xf>
    <xf numFmtId="0" fontId="0" fillId="0" borderId="94" xfId="0" applyFill="1" applyBorder="1" applyAlignment="1">
      <alignment vertical="center"/>
    </xf>
    <xf numFmtId="0" fontId="22" fillId="0" borderId="150" xfId="0" applyFont="1" applyBorder="1" applyAlignment="1">
      <alignment horizontal="center" vertical="top" wrapText="1"/>
    </xf>
    <xf numFmtId="0" fontId="4" fillId="0" borderId="150" xfId="0" applyFont="1" applyBorder="1" applyAlignment="1">
      <alignment horizontal="left"/>
    </xf>
    <xf numFmtId="0" fontId="0" fillId="0" borderId="152" xfId="0" applyBorder="1"/>
    <xf numFmtId="0" fontId="2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45" xfId="0" applyFont="1" applyFill="1" applyBorder="1" applyAlignment="1"/>
    <xf numFmtId="0" fontId="11" fillId="0" borderId="46" xfId="0" applyFont="1" applyFill="1" applyBorder="1" applyAlignment="1"/>
    <xf numFmtId="0" fontId="11" fillId="0" borderId="46" xfId="0" applyFont="1" applyFill="1" applyBorder="1" applyAlignment="1">
      <alignment horizontal="center"/>
    </xf>
    <xf numFmtId="0" fontId="12" fillId="0" borderId="46" xfId="0" applyFont="1" applyFill="1" applyBorder="1" applyAlignment="1"/>
    <xf numFmtId="0" fontId="12" fillId="0" borderId="46" xfId="0" applyFont="1" applyFill="1" applyBorder="1" applyAlignment="1">
      <alignment horizontal="center"/>
    </xf>
    <xf numFmtId="0" fontId="12" fillId="0" borderId="149" xfId="0" applyFont="1" applyFill="1" applyBorder="1" applyAlignment="1"/>
    <xf numFmtId="0" fontId="31" fillId="0" borderId="49" xfId="0" applyFont="1" applyFill="1" applyBorder="1" applyAlignment="1">
      <alignment horizontal="center" vertical="top"/>
    </xf>
    <xf numFmtId="0" fontId="12" fillId="0" borderId="21" xfId="0" applyFont="1" applyFill="1" applyBorder="1" applyAlignment="1"/>
    <xf numFmtId="0" fontId="35" fillId="0" borderId="150" xfId="0" applyFont="1" applyFill="1" applyBorder="1" applyAlignment="1">
      <alignment horizontal="center"/>
    </xf>
    <xf numFmtId="0" fontId="0" fillId="0" borderId="0" xfId="0" applyFill="1"/>
    <xf numFmtId="0" fontId="31" fillId="0" borderId="150" xfId="0" applyFont="1" applyFill="1" applyBorder="1" applyAlignment="1">
      <alignment horizontal="left" vertical="top" wrapText="1"/>
    </xf>
    <xf numFmtId="0" fontId="12" fillId="0" borderId="83" xfId="0" applyFont="1" applyFill="1" applyBorder="1" applyAlignment="1"/>
    <xf numFmtId="0" fontId="31" fillId="0" borderId="151" xfId="0" applyFont="1" applyFill="1" applyBorder="1" applyAlignment="1">
      <alignment horizontal="justify" vertical="top"/>
    </xf>
    <xf numFmtId="0" fontId="31" fillId="0" borderId="151" xfId="0" applyFont="1" applyFill="1" applyBorder="1" applyAlignment="1">
      <alignment horizontal="center" vertical="top"/>
    </xf>
    <xf numFmtId="0" fontId="31" fillId="0" borderId="152" xfId="0" applyFont="1" applyFill="1" applyBorder="1" applyAlignment="1">
      <alignment horizontal="center" vertical="top"/>
    </xf>
    <xf numFmtId="0" fontId="31" fillId="0" borderId="151" xfId="0" applyFont="1" applyFill="1" applyBorder="1" applyAlignment="1">
      <alignment horizontal="center"/>
    </xf>
    <xf numFmtId="0" fontId="11" fillId="0" borderId="150" xfId="0" applyFont="1" applyFill="1" applyBorder="1" applyAlignment="1"/>
    <xf numFmtId="0" fontId="11" fillId="0" borderId="150" xfId="0" applyFont="1" applyFill="1" applyBorder="1" applyAlignment="1">
      <alignment horizontal="center"/>
    </xf>
    <xf numFmtId="0" fontId="31" fillId="0" borderId="152" xfId="0" applyFont="1" applyFill="1" applyBorder="1" applyAlignment="1">
      <alignment horizontal="justify" vertical="top"/>
    </xf>
    <xf numFmtId="0" fontId="31" fillId="0" borderId="152" xfId="0" applyFont="1" applyFill="1" applyBorder="1" applyAlignment="1">
      <alignment horizontal="center"/>
    </xf>
    <xf numFmtId="0" fontId="31" fillId="0" borderId="155" xfId="0" applyFont="1" applyFill="1" applyBorder="1" applyAlignment="1"/>
    <xf numFmtId="0" fontId="31" fillId="0" borderId="149" xfId="0" applyFont="1" applyFill="1" applyBorder="1" applyAlignment="1">
      <alignment horizontal="center" vertical="top"/>
    </xf>
    <xf numFmtId="0" fontId="32" fillId="0" borderId="151" xfId="0" applyFont="1" applyFill="1" applyBorder="1" applyAlignment="1">
      <alignment horizontal="justify" vertical="top" wrapText="1"/>
    </xf>
    <xf numFmtId="0" fontId="33" fillId="0" borderId="153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33" fillId="0" borderId="151" xfId="0" applyFont="1" applyFill="1" applyBorder="1" applyAlignment="1">
      <alignment horizontal="center"/>
    </xf>
    <xf numFmtId="0" fontId="34" fillId="0" borderId="149" xfId="0" applyFont="1" applyFill="1" applyBorder="1" applyAlignment="1">
      <alignment horizontal="center" vertical="top" wrapText="1"/>
    </xf>
    <xf numFmtId="0" fontId="31" fillId="0" borderId="96" xfId="0" applyFont="1" applyFill="1" applyBorder="1" applyAlignment="1">
      <alignment horizontal="center" vertical="top"/>
    </xf>
    <xf numFmtId="0" fontId="12" fillId="0" borderId="154" xfId="0" applyFont="1" applyFill="1" applyBorder="1" applyAlignment="1"/>
    <xf numFmtId="0" fontId="31" fillId="0" borderId="150" xfId="0" applyFont="1" applyFill="1" applyBorder="1"/>
    <xf numFmtId="0" fontId="31" fillId="0" borderId="0" xfId="0" applyFont="1" applyFill="1" applyAlignment="1"/>
    <xf numFmtId="0" fontId="31" fillId="0" borderId="0" xfId="0" applyFont="1" applyFill="1" applyAlignment="1">
      <alignment horizontal="center"/>
    </xf>
    <xf numFmtId="0" fontId="31" fillId="0" borderId="150" xfId="0" applyFont="1" applyFill="1" applyBorder="1" applyAlignment="1"/>
    <xf numFmtId="0" fontId="37" fillId="0" borderId="0" xfId="0" applyFont="1" applyFill="1"/>
    <xf numFmtId="0" fontId="31" fillId="0" borderId="155" xfId="0" applyFont="1" applyFill="1" applyBorder="1" applyAlignment="1">
      <alignment horizontal="justify" vertical="top" wrapText="1"/>
    </xf>
    <xf numFmtId="0" fontId="34" fillId="0" borderId="155" xfId="0" applyFont="1" applyFill="1" applyBorder="1" applyAlignment="1">
      <alignment horizontal="center" vertical="top" wrapText="1"/>
    </xf>
    <xf numFmtId="0" fontId="12" fillId="0" borderId="152" xfId="0" applyFont="1" applyFill="1" applyBorder="1" applyAlignment="1"/>
    <xf numFmtId="0" fontId="31" fillId="0" borderId="152" xfId="0" applyFont="1" applyFill="1" applyBorder="1" applyAlignment="1">
      <alignment horizontal="justify" vertical="top" wrapText="1"/>
    </xf>
    <xf numFmtId="0" fontId="31" fillId="0" borderId="152" xfId="0" applyFont="1" applyFill="1" applyBorder="1" applyAlignment="1">
      <alignment horizontal="center" vertical="top" wrapText="1"/>
    </xf>
    <xf numFmtId="0" fontId="11" fillId="0" borderId="150" xfId="0" applyFont="1" applyFill="1" applyBorder="1"/>
    <xf numFmtId="0" fontId="12" fillId="0" borderId="156" xfId="0" applyFont="1" applyFill="1" applyBorder="1"/>
    <xf numFmtId="0" fontId="12" fillId="0" borderId="150" xfId="0" applyFont="1" applyFill="1" applyBorder="1" applyAlignment="1"/>
    <xf numFmtId="0" fontId="12" fillId="0" borderId="150" xfId="0" applyFont="1" applyFill="1" applyBorder="1" applyAlignment="1">
      <alignment horizontal="center" vertical="top" wrapText="1"/>
    </xf>
    <xf numFmtId="0" fontId="45" fillId="0" borderId="150" xfId="0" applyFont="1" applyFill="1" applyBorder="1" applyAlignment="1">
      <alignment horizontal="justify" vertical="top" wrapText="1"/>
    </xf>
    <xf numFmtId="0" fontId="0" fillId="0" borderId="160" xfId="0" applyFill="1" applyBorder="1"/>
    <xf numFmtId="0" fontId="31" fillId="0" borderId="150" xfId="0" applyFont="1" applyFill="1" applyBorder="1" applyAlignment="1">
      <alignment horizontal="center" vertical="center" wrapText="1"/>
    </xf>
    <xf numFmtId="0" fontId="31" fillId="0" borderId="150" xfId="0" applyFont="1" applyFill="1" applyBorder="1" applyAlignment="1">
      <alignment horizontal="center" vertical="center"/>
    </xf>
    <xf numFmtId="0" fontId="37" fillId="0" borderId="150" xfId="0" applyFont="1" applyFill="1" applyBorder="1"/>
    <xf numFmtId="0" fontId="38" fillId="0" borderId="150" xfId="0" applyFont="1" applyFill="1" applyBorder="1" applyAlignment="1">
      <alignment horizontal="center"/>
    </xf>
    <xf numFmtId="0" fontId="13" fillId="0" borderId="154" xfId="0" applyFont="1" applyFill="1" applyBorder="1"/>
    <xf numFmtId="0" fontId="12" fillId="0" borderId="0" xfId="0" applyFont="1" applyFill="1" applyBorder="1"/>
    <xf numFmtId="0" fontId="11" fillId="0" borderId="47" xfId="0" applyFont="1" applyFill="1" applyBorder="1" applyAlignment="1"/>
    <xf numFmtId="0" fontId="37" fillId="0" borderId="150" xfId="0" applyFont="1" applyFill="1" applyBorder="1" applyAlignment="1">
      <alignment horizontal="center" vertical="center"/>
    </xf>
    <xf numFmtId="0" fontId="12" fillId="0" borderId="149" xfId="0" applyFont="1" applyFill="1" applyBorder="1"/>
    <xf numFmtId="0" fontId="31" fillId="0" borderId="47" xfId="0" applyFont="1" applyFill="1" applyBorder="1" applyAlignment="1">
      <alignment horizontal="justify" vertical="top" wrapText="1"/>
    </xf>
    <xf numFmtId="0" fontId="12" fillId="0" borderId="46" xfId="0" applyFont="1" applyFill="1" applyBorder="1" applyAlignment="1">
      <alignment horizontal="center" vertical="top" wrapText="1"/>
    </xf>
    <xf numFmtId="0" fontId="37" fillId="0" borderId="150" xfId="0" applyFont="1" applyFill="1" applyBorder="1" applyAlignment="1">
      <alignment horizontal="center"/>
    </xf>
    <xf numFmtId="0" fontId="12" fillId="0" borderId="154" xfId="0" applyFont="1" applyFill="1" applyBorder="1"/>
    <xf numFmtId="0" fontId="12" fillId="0" borderId="150" xfId="0" applyFont="1" applyFill="1" applyBorder="1" applyAlignment="1">
      <alignment horizontal="center" vertical="center"/>
    </xf>
    <xf numFmtId="0" fontId="12" fillId="0" borderId="150" xfId="0" applyFont="1" applyFill="1" applyBorder="1" applyAlignment="1">
      <alignment horizontal="left"/>
    </xf>
    <xf numFmtId="0" fontId="12" fillId="0" borderId="0" xfId="0" applyFont="1" applyFill="1" applyAlignment="1"/>
    <xf numFmtId="0" fontId="12" fillId="0" borderId="47" xfId="0" applyFont="1" applyFill="1" applyBorder="1" applyAlignment="1">
      <alignment horizontal="justify" vertical="top" wrapText="1"/>
    </xf>
    <xf numFmtId="0" fontId="12" fillId="0" borderId="46" xfId="0" applyFont="1" applyFill="1" applyBorder="1" applyAlignment="1">
      <alignment horizontal="center" vertical="top"/>
    </xf>
    <xf numFmtId="0" fontId="11" fillId="0" borderId="149" xfId="0" applyFont="1" applyFill="1" applyBorder="1" applyAlignment="1"/>
    <xf numFmtId="0" fontId="11" fillId="0" borderId="154" xfId="0" applyFont="1" applyFill="1" applyBorder="1" applyAlignment="1"/>
    <xf numFmtId="0" fontId="12" fillId="0" borderId="48" xfId="0" applyFont="1" applyFill="1" applyBorder="1" applyAlignment="1"/>
    <xf numFmtId="0" fontId="12" fillId="0" borderId="45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3" fillId="0" borderId="150" xfId="0" applyFont="1" applyFill="1" applyBorder="1" applyAlignment="1">
      <alignment horizontal="center"/>
    </xf>
    <xf numFmtId="0" fontId="31" fillId="0" borderId="157" xfId="0" applyFont="1" applyFill="1" applyBorder="1" applyAlignment="1">
      <alignment horizontal="justify" vertical="top" wrapText="1"/>
    </xf>
    <xf numFmtId="0" fontId="12" fillId="0" borderId="155" xfId="0" applyFont="1" applyFill="1" applyBorder="1" applyAlignment="1">
      <alignment horizontal="center"/>
    </xf>
    <xf numFmtId="0" fontId="31" fillId="0" borderId="158" xfId="0" applyFont="1" applyFill="1" applyBorder="1" applyAlignment="1">
      <alignment horizontal="justify" vertical="top" wrapText="1"/>
    </xf>
    <xf numFmtId="0" fontId="12" fillId="0" borderId="149" xfId="0" applyFont="1" applyFill="1" applyBorder="1" applyAlignment="1">
      <alignment horizontal="center"/>
    </xf>
    <xf numFmtId="0" fontId="13" fillId="0" borderId="149" xfId="0" applyFont="1" applyFill="1" applyBorder="1" applyAlignment="1">
      <alignment horizontal="center"/>
    </xf>
    <xf numFmtId="16" fontId="11" fillId="0" borderId="0" xfId="0" applyNumberFormat="1" applyFont="1" applyFill="1" applyBorder="1" applyAlignment="1"/>
    <xf numFmtId="0" fontId="52" fillId="0" borderId="0" xfId="1" applyFill="1" applyBorder="1" applyAlignment="1" applyProtection="1"/>
    <xf numFmtId="0" fontId="12" fillId="0" borderId="159" xfId="0" applyFont="1" applyFill="1" applyBorder="1" applyAlignment="1"/>
    <xf numFmtId="0" fontId="27" fillId="0" borderId="0" xfId="0" applyFont="1" applyAlignment="1">
      <alignment horizontal="center" vertical="center"/>
    </xf>
    <xf numFmtId="0" fontId="41" fillId="7" borderId="53" xfId="0" applyNumberFormat="1" applyFont="1" applyFill="1" applyBorder="1" applyAlignment="1">
      <alignment horizontal="center" vertical="center" wrapText="1"/>
    </xf>
    <xf numFmtId="0" fontId="41" fillId="9" borderId="53" xfId="0" applyFont="1" applyFill="1" applyBorder="1" applyAlignment="1">
      <alignment horizontal="center" vertical="center" wrapText="1"/>
    </xf>
    <xf numFmtId="0" fontId="53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17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/>
    <xf numFmtId="0" fontId="5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6" fillId="11" borderId="150" xfId="0" applyFont="1" applyFill="1" applyBorder="1" applyAlignment="1">
      <alignment vertical="center"/>
    </xf>
    <xf numFmtId="0" fontId="6" fillId="11" borderId="150" xfId="0" applyFont="1" applyFill="1" applyBorder="1" applyAlignment="1">
      <alignment vertical="center" wrapText="1"/>
    </xf>
    <xf numFmtId="0" fontId="6" fillId="11" borderId="150" xfId="0" applyFont="1" applyFill="1" applyBorder="1"/>
    <xf numFmtId="0" fontId="6" fillId="0" borderId="150" xfId="0" applyFont="1" applyFill="1" applyBorder="1" applyAlignment="1">
      <alignment vertical="center"/>
    </xf>
    <xf numFmtId="0" fontId="6" fillId="2" borderId="150" xfId="0" applyFont="1" applyFill="1" applyBorder="1" applyAlignment="1">
      <alignment vertical="center" wrapText="1"/>
    </xf>
    <xf numFmtId="0" fontId="6" fillId="0" borderId="150" xfId="0" applyFont="1" applyBorder="1" applyAlignment="1"/>
    <xf numFmtId="0" fontId="50" fillId="0" borderId="150" xfId="0" applyFont="1" applyBorder="1" applyAlignment="1">
      <alignment vertical="center" wrapText="1"/>
    </xf>
    <xf numFmtId="0" fontId="50" fillId="0" borderId="150" xfId="0" applyFont="1" applyBorder="1" applyAlignment="1">
      <alignment vertical="center"/>
    </xf>
    <xf numFmtId="0" fontId="2" fillId="0" borderId="18" xfId="0" applyFont="1" applyBorder="1" applyAlignment="1">
      <alignment horizontal="left"/>
    </xf>
    <xf numFmtId="0" fontId="2" fillId="0" borderId="150" xfId="0" applyFont="1" applyFill="1" applyBorder="1" applyAlignment="1">
      <alignment horizontal="left"/>
    </xf>
    <xf numFmtId="0" fontId="23" fillId="0" borderId="150" xfId="0" applyFont="1" applyBorder="1" applyAlignment="1">
      <alignment horizontal="center"/>
    </xf>
    <xf numFmtId="0" fontId="0" fillId="0" borderId="106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6" fillId="0" borderId="165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/>
    </xf>
    <xf numFmtId="0" fontId="0" fillId="0" borderId="69" xfId="0" applyFill="1" applyBorder="1" applyAlignment="1">
      <alignment horizontal="center" vertical="center"/>
    </xf>
    <xf numFmtId="0" fontId="0" fillId="0" borderId="16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0" fillId="0" borderId="89" xfId="0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0" xfId="0" applyFill="1" applyBorder="1" applyAlignment="1"/>
    <xf numFmtId="0" fontId="0" fillId="0" borderId="43" xfId="0" applyFill="1" applyBorder="1" applyAlignment="1"/>
    <xf numFmtId="0" fontId="10" fillId="0" borderId="164" xfId="0" applyFont="1" applyFill="1" applyBorder="1" applyAlignment="1">
      <alignment vertical="center" wrapText="1"/>
    </xf>
    <xf numFmtId="0" fontId="6" fillId="0" borderId="150" xfId="0" applyFont="1" applyBorder="1" applyAlignment="1">
      <alignment vertical="center" wrapText="1"/>
    </xf>
    <xf numFmtId="0" fontId="10" fillId="2" borderId="150" xfId="0" applyFont="1" applyFill="1" applyBorder="1" applyAlignment="1">
      <alignment vertical="center" wrapText="1"/>
    </xf>
    <xf numFmtId="0" fontId="0" fillId="0" borderId="150" xfId="0" applyBorder="1" applyAlignment="1">
      <alignment vertical="center"/>
    </xf>
    <xf numFmtId="0" fontId="42" fillId="0" borderId="150" xfId="0" applyFont="1" applyBorder="1" applyAlignment="1"/>
    <xf numFmtId="0" fontId="10" fillId="0" borderId="150" xfId="0" applyFont="1" applyFill="1" applyBorder="1" applyAlignment="1">
      <alignment wrapText="1"/>
    </xf>
    <xf numFmtId="0" fontId="0" fillId="0" borderId="150" xfId="0" applyBorder="1" applyAlignment="1"/>
    <xf numFmtId="0" fontId="6" fillId="2" borderId="70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160" xfId="0" applyFont="1" applyBorder="1"/>
    <xf numFmtId="0" fontId="25" fillId="0" borderId="150" xfId="0" applyFont="1" applyFill="1" applyBorder="1"/>
    <xf numFmtId="0" fontId="25" fillId="0" borderId="0" xfId="0" applyFont="1" applyAlignment="1">
      <alignment horizontal="center"/>
    </xf>
    <xf numFmtId="0" fontId="59" fillId="0" borderId="150" xfId="0" applyFont="1" applyFill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top" wrapText="1"/>
    </xf>
    <xf numFmtId="0" fontId="58" fillId="0" borderId="51" xfId="0" applyFont="1" applyBorder="1" applyAlignment="1">
      <alignment horizontal="center" wrapText="1"/>
    </xf>
    <xf numFmtId="0" fontId="58" fillId="0" borderId="51" xfId="0" applyFont="1" applyBorder="1" applyAlignment="1">
      <alignment horizontal="center"/>
    </xf>
    <xf numFmtId="0" fontId="60" fillId="0" borderId="55" xfId="0" applyFont="1" applyBorder="1" applyAlignment="1">
      <alignment horizontal="center" vertical="top" wrapText="1"/>
    </xf>
    <xf numFmtId="0" fontId="60" fillId="0" borderId="53" xfId="0" applyFont="1" applyBorder="1" applyAlignment="1">
      <alignment horizontal="center" vertical="top" wrapText="1"/>
    </xf>
    <xf numFmtId="0" fontId="60" fillId="0" borderId="53" xfId="0" applyFont="1" applyBorder="1"/>
    <xf numFmtId="0" fontId="60" fillId="0" borderId="53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0" fontId="25" fillId="0" borderId="18" xfId="0" applyFont="1" applyBorder="1" applyAlignment="1">
      <alignment horizontal="center" vertical="top" wrapText="1"/>
    </xf>
    <xf numFmtId="0" fontId="0" fillId="0" borderId="94" xfId="0" applyFill="1" applyBorder="1" applyAlignment="1">
      <alignment vertical="center" wrapText="1"/>
    </xf>
    <xf numFmtId="0" fontId="10" fillId="0" borderId="16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 wrapText="1"/>
    </xf>
    <xf numFmtId="0" fontId="10" fillId="0" borderId="132" xfId="0" applyFont="1" applyFill="1" applyBorder="1" applyAlignment="1">
      <alignment horizontal="center" vertical="center" wrapText="1"/>
    </xf>
    <xf numFmtId="0" fontId="10" fillId="0" borderId="1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132" xfId="0" applyBorder="1"/>
    <xf numFmtId="0" fontId="10" fillId="0" borderId="134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wrapText="1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4" fillId="0" borderId="32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32" xfId="0" applyFill="1" applyBorder="1"/>
    <xf numFmtId="0" fontId="0" fillId="0" borderId="32" xfId="0" applyFill="1" applyBorder="1"/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13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 wrapText="1"/>
    </xf>
    <xf numFmtId="0" fontId="0" fillId="0" borderId="132" xfId="0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2" fillId="0" borderId="69" xfId="0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center" wrapText="1"/>
    </xf>
    <xf numFmtId="0" fontId="42" fillId="0" borderId="71" xfId="0" applyFont="1" applyFill="1" applyBorder="1" applyAlignment="1">
      <alignment horizontal="center" vertical="center" wrapText="1"/>
    </xf>
    <xf numFmtId="0" fontId="42" fillId="0" borderId="7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6" fillId="0" borderId="31" xfId="0" applyFont="1" applyFill="1" applyBorder="1"/>
    <xf numFmtId="0" fontId="6" fillId="4" borderId="32" xfId="0" applyFont="1" applyFill="1" applyBorder="1" applyAlignment="1">
      <alignment horizontal="center" vertical="center" wrapText="1"/>
    </xf>
    <xf numFmtId="0" fontId="42" fillId="0" borderId="131" xfId="0" applyFont="1" applyFill="1" applyBorder="1" applyAlignment="1">
      <alignment horizontal="center" vertical="center" wrapText="1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43" fillId="0" borderId="163" xfId="0" applyFont="1" applyFill="1" applyBorder="1" applyAlignment="1">
      <alignment horizontal="center" vertical="center" wrapText="1"/>
    </xf>
    <xf numFmtId="0" fontId="43" fillId="0" borderId="70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6" fillId="0" borderId="161" xfId="0" applyFont="1" applyFill="1" applyBorder="1" applyAlignment="1">
      <alignment horizontal="center" vertical="center" wrapText="1"/>
    </xf>
    <xf numFmtId="0" fontId="6" fillId="0" borderId="148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61" xfId="0" applyFont="1" applyFill="1" applyBorder="1" applyAlignment="1">
      <alignment horizontal="center" vertical="center" wrapText="1"/>
    </xf>
    <xf numFmtId="0" fontId="10" fillId="0" borderId="14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34" xfId="0" applyBorder="1"/>
    <xf numFmtId="0" fontId="0" fillId="0" borderId="82" xfId="0" applyBorder="1"/>
    <xf numFmtId="0" fontId="0" fillId="0" borderId="73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42" fillId="0" borderId="168" xfId="0" applyFont="1" applyFill="1" applyBorder="1" applyAlignment="1">
      <alignment horizontal="center" vertical="center" wrapText="1"/>
    </xf>
    <xf numFmtId="0" fontId="42" fillId="0" borderId="169" xfId="0" applyFont="1" applyBorder="1"/>
    <xf numFmtId="0" fontId="0" fillId="2" borderId="32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 wrapText="1"/>
    </xf>
    <xf numFmtId="0" fontId="0" fillId="0" borderId="111" xfId="0" applyBorder="1"/>
    <xf numFmtId="0" fontId="0" fillId="0" borderId="133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0" fontId="10" fillId="0" borderId="146" xfId="0" applyFont="1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 wrapText="1"/>
    </xf>
    <xf numFmtId="0" fontId="0" fillId="0" borderId="148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0" fontId="0" fillId="0" borderId="31" xfId="0" applyFill="1" applyBorder="1"/>
    <xf numFmtId="0" fontId="6" fillId="0" borderId="138" xfId="0" applyFont="1" applyFill="1" applyBorder="1" applyAlignment="1">
      <alignment horizontal="center" vertical="center" wrapText="1"/>
    </xf>
    <xf numFmtId="0" fontId="10" fillId="2" borderId="134" xfId="0" applyFont="1" applyFill="1" applyBorder="1" applyAlignment="1">
      <alignment horizontal="center" vertical="center" wrapText="1"/>
    </xf>
    <xf numFmtId="0" fontId="10" fillId="2" borderId="1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162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0" fillId="0" borderId="70" xfId="0" applyBorder="1"/>
    <xf numFmtId="0" fontId="0" fillId="0" borderId="73" xfId="0" applyBorder="1"/>
    <xf numFmtId="0" fontId="0" fillId="0" borderId="65" xfId="0" applyBorder="1"/>
    <xf numFmtId="0" fontId="10" fillId="2" borderId="147" xfId="0" applyFont="1" applyFill="1" applyBorder="1" applyAlignment="1">
      <alignment horizontal="center" vertical="center" wrapText="1"/>
    </xf>
    <xf numFmtId="0" fontId="10" fillId="2" borderId="148" xfId="0" applyFont="1" applyFill="1" applyBorder="1" applyAlignment="1">
      <alignment horizontal="center" vertical="center" wrapText="1"/>
    </xf>
    <xf numFmtId="0" fontId="10" fillId="2" borderId="146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2" fillId="0" borderId="76" xfId="0" applyFont="1" applyFill="1" applyBorder="1" applyAlignment="1">
      <alignment horizontal="center" vertical="center" wrapText="1"/>
    </xf>
    <xf numFmtId="0" fontId="42" fillId="0" borderId="90" xfId="0" applyFont="1" applyFill="1" applyBorder="1" applyAlignment="1">
      <alignment horizontal="center" vertical="center" wrapText="1"/>
    </xf>
    <xf numFmtId="0" fontId="42" fillId="0" borderId="110" xfId="0" applyFont="1" applyFill="1" applyBorder="1" applyAlignment="1">
      <alignment horizontal="center" vertical="center" wrapText="1"/>
    </xf>
    <xf numFmtId="0" fontId="42" fillId="0" borderId="111" xfId="0" applyFont="1" applyFill="1" applyBorder="1" applyAlignment="1">
      <alignment horizontal="center" vertical="center" wrapText="1"/>
    </xf>
    <xf numFmtId="0" fontId="42" fillId="0" borderId="93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15" fillId="8" borderId="87" xfId="0" applyFont="1" applyFill="1" applyBorder="1" applyAlignment="1">
      <alignment vertical="center" wrapText="1"/>
    </xf>
    <xf numFmtId="0" fontId="15" fillId="8" borderId="54" xfId="0" applyFont="1" applyFill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8" borderId="52" xfId="0" applyFont="1" applyFill="1" applyBorder="1" applyAlignment="1">
      <alignment vertical="center" wrapText="1"/>
    </xf>
    <xf numFmtId="0" fontId="15" fillId="8" borderId="55" xfId="0" applyFont="1" applyFill="1" applyBorder="1" applyAlignment="1">
      <alignment vertical="center" wrapText="1"/>
    </xf>
    <xf numFmtId="0" fontId="15" fillId="0" borderId="86" xfId="0" applyFont="1" applyBorder="1" applyAlignment="1">
      <alignment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20" xfId="0" applyBorder="1"/>
    <xf numFmtId="0" fontId="4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4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0" fillId="0" borderId="21" xfId="0" applyBorder="1"/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3" xfId="0" applyBorder="1"/>
    <xf numFmtId="0" fontId="6" fillId="2" borderId="91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0" fillId="0" borderId="149" xfId="0" applyFont="1" applyBorder="1" applyAlignment="1">
      <alignment horizontal="center" vertical="center" wrapText="1"/>
    </xf>
    <xf numFmtId="0" fontId="10" fillId="0" borderId="155" xfId="0" applyFont="1" applyBorder="1" applyAlignment="1">
      <alignment horizontal="center" vertical="center" wrapText="1"/>
    </xf>
    <xf numFmtId="0" fontId="6" fillId="2" borderId="149" xfId="0" applyFont="1" applyFill="1" applyBorder="1" applyAlignment="1">
      <alignment horizontal="center" vertical="center" wrapText="1"/>
    </xf>
    <xf numFmtId="0" fontId="0" fillId="0" borderId="154" xfId="0" applyBorder="1"/>
    <xf numFmtId="0" fontId="0" fillId="0" borderId="155" xfId="0" applyBorder="1"/>
    <xf numFmtId="0" fontId="6" fillId="0" borderId="20" xfId="0" applyFont="1" applyBorder="1"/>
    <xf numFmtId="0" fontId="10" fillId="0" borderId="10" xfId="0" applyFont="1" applyBorder="1" applyAlignment="1">
      <alignment horizontal="center" wrapText="1"/>
    </xf>
    <xf numFmtId="0" fontId="42" fillId="0" borderId="20" xfId="0" applyFont="1" applyBorder="1"/>
    <xf numFmtId="0" fontId="49" fillId="0" borderId="10" xfId="0" applyFont="1" applyBorder="1" applyAlignment="1">
      <alignment horizontal="center" vertical="center" wrapText="1"/>
    </xf>
    <xf numFmtId="0" fontId="51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0" fillId="2" borderId="10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wrapText="1"/>
    </xf>
    <xf numFmtId="0" fontId="51" fillId="0" borderId="20" xfId="0" applyFont="1" applyBorder="1"/>
    <xf numFmtId="0" fontId="10" fillId="2" borderId="149" xfId="0" applyFont="1" applyFill="1" applyBorder="1" applyAlignment="1">
      <alignment horizontal="center" vertical="center" wrapText="1"/>
    </xf>
    <xf numFmtId="0" fontId="10" fillId="2" borderId="1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6" fillId="0" borderId="150" xfId="0" applyFont="1" applyBorder="1" applyAlignment="1">
      <alignment horizontal="center" vertical="center" wrapText="1"/>
    </xf>
    <xf numFmtId="0" fontId="10" fillId="2" borderId="150" xfId="0" applyFont="1" applyFill="1" applyBorder="1" applyAlignment="1">
      <alignment horizontal="center" vertical="center" wrapText="1"/>
    </xf>
    <xf numFmtId="0" fontId="42" fillId="0" borderId="150" xfId="0" applyFont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21" fillId="0" borderId="154" xfId="0" applyFont="1" applyBorder="1" applyAlignment="1">
      <alignment horizontal="center" vertical="center" wrapText="1"/>
    </xf>
    <xf numFmtId="0" fontId="21" fillId="0" borderId="159" xfId="0" applyFont="1" applyBorder="1" applyAlignment="1">
      <alignment horizontal="center" vertical="center" wrapText="1"/>
    </xf>
    <xf numFmtId="0" fontId="22" fillId="7" borderId="160" xfId="0" applyFont="1" applyFill="1" applyBorder="1" applyAlignment="1">
      <alignment horizontal="center"/>
    </xf>
    <xf numFmtId="0" fontId="22" fillId="7" borderId="158" xfId="0" applyFont="1" applyFill="1" applyBorder="1" applyAlignment="1">
      <alignment horizontal="center"/>
    </xf>
    <xf numFmtId="0" fontId="58" fillId="0" borderId="170" xfId="0" applyFont="1" applyBorder="1" applyAlignment="1">
      <alignment horizontal="center" wrapText="1"/>
    </xf>
    <xf numFmtId="0" fontId="58" fillId="0" borderId="171" xfId="0" applyFont="1" applyBorder="1" applyAlignment="1">
      <alignment horizontal="center" wrapText="1"/>
    </xf>
    <xf numFmtId="0" fontId="58" fillId="0" borderId="51" xfId="0" applyFont="1" applyBorder="1" applyAlignment="1">
      <alignment horizontal="center" wrapText="1"/>
    </xf>
    <xf numFmtId="0" fontId="22" fillId="0" borderId="160" xfId="0" applyFont="1" applyBorder="1" applyAlignment="1">
      <alignment horizontal="center" vertical="center"/>
    </xf>
    <xf numFmtId="0" fontId="22" fillId="0" borderId="158" xfId="0" applyFont="1" applyBorder="1" applyAlignment="1">
      <alignment horizontal="center" vertical="center"/>
    </xf>
    <xf numFmtId="0" fontId="22" fillId="0" borderId="160" xfId="0" applyFont="1" applyFill="1" applyBorder="1" applyAlignment="1">
      <alignment horizontal="center"/>
    </xf>
    <xf numFmtId="0" fontId="22" fillId="0" borderId="158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40" fillId="0" borderId="152" xfId="0" applyFont="1" applyBorder="1" applyAlignment="1">
      <alignment horizontal="left"/>
    </xf>
    <xf numFmtId="0" fontId="22" fillId="3" borderId="150" xfId="0" applyFont="1" applyFill="1" applyBorder="1" applyAlignment="1">
      <alignment horizontal="center"/>
    </xf>
    <xf numFmtId="0" fontId="22" fillId="0" borderId="150" xfId="0" applyFont="1" applyBorder="1" applyAlignment="1">
      <alignment horizontal="center"/>
    </xf>
    <xf numFmtId="0" fontId="22" fillId="0" borderId="15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85" xfId="0" applyFont="1" applyBorder="1" applyAlignment="1">
      <alignment horizontal="left"/>
    </xf>
    <xf numFmtId="0" fontId="22" fillId="7" borderId="14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  <color rgb="FFA4F6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opLeftCell="C4" zoomScale="70" zoomScaleNormal="70" zoomScalePageLayoutView="70" workbookViewId="0">
      <selection activeCell="J14" sqref="J14:K15"/>
    </sheetView>
  </sheetViews>
  <sheetFormatPr defaultColWidth="9.140625" defaultRowHeight="15" x14ac:dyDescent="0.25"/>
  <cols>
    <col min="1" max="1" width="5" style="1" customWidth="1"/>
    <col min="2" max="2" width="6.42578125" style="1" customWidth="1"/>
    <col min="3" max="3" width="5.5703125" style="1" customWidth="1"/>
    <col min="4" max="4" width="8" style="1" customWidth="1"/>
    <col min="5" max="5" width="7.7109375" style="1" customWidth="1"/>
    <col min="6" max="6" width="8" style="1" customWidth="1"/>
    <col min="7" max="7" width="7.7109375" style="1" customWidth="1"/>
    <col min="8" max="8" width="8.28515625" style="1" customWidth="1"/>
    <col min="9" max="9" width="8" style="1" customWidth="1"/>
    <col min="10" max="10" width="7.5703125" style="1" customWidth="1"/>
    <col min="11" max="11" width="7.85546875" style="1" customWidth="1"/>
    <col min="12" max="12" width="7.28515625" style="2" customWidth="1"/>
    <col min="13" max="13" width="7.42578125" style="2" customWidth="1"/>
    <col min="14" max="14" width="8" style="2" customWidth="1"/>
    <col min="15" max="15" width="8.7109375" style="2" customWidth="1"/>
    <col min="16" max="16" width="8.5703125" style="2" customWidth="1"/>
    <col min="17" max="17" width="8" style="2" customWidth="1"/>
    <col min="18" max="18" width="8.7109375" style="2" customWidth="1"/>
    <col min="19" max="19" width="9.140625" style="2" customWidth="1"/>
    <col min="20" max="20" width="7.5703125" style="1" customWidth="1"/>
    <col min="21" max="21" width="7.7109375" style="1" customWidth="1"/>
    <col min="22" max="22" width="6.5703125" style="1" customWidth="1"/>
    <col min="23" max="23" width="6.85546875" style="1" customWidth="1"/>
    <col min="24" max="24" width="6.28515625" style="1" customWidth="1"/>
    <col min="25" max="26" width="6.7109375" style="1" customWidth="1"/>
    <col min="27" max="27" width="6.5703125" style="1" customWidth="1"/>
    <col min="28" max="28" width="6.7109375" style="1" customWidth="1"/>
    <col min="29" max="29" width="6.28515625" style="1" customWidth="1"/>
    <col min="30" max="30" width="6.42578125" style="29" customWidth="1"/>
    <col min="31" max="31" width="6.140625" style="1" customWidth="1"/>
    <col min="32" max="32" width="6.140625" style="29" customWidth="1"/>
    <col min="33" max="33" width="6.85546875" style="1" customWidth="1"/>
    <col min="34" max="34" width="6.28515625" style="1" customWidth="1"/>
    <col min="35" max="35" width="6.7109375" style="1" customWidth="1"/>
    <col min="36" max="36" width="16.85546875" style="1" customWidth="1"/>
    <col min="37" max="37" width="11.42578125" style="1" customWidth="1"/>
    <col min="38" max="16384" width="9.140625" style="1"/>
  </cols>
  <sheetData>
    <row r="1" spans="1:36" s="294" customFormat="1" x14ac:dyDescent="0.25">
      <c r="A1" s="712" t="s">
        <v>242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295"/>
      <c r="AJ1" s="295"/>
    </row>
    <row r="2" spans="1:36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</row>
    <row r="3" spans="1:36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</row>
    <row r="4" spans="1:36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36" x14ac:dyDescent="0.25">
      <c r="A5" s="714" t="s">
        <v>45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</row>
    <row r="6" spans="1:36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36" s="4" customFormat="1" ht="15" customHeight="1" x14ac:dyDescent="0.25">
      <c r="A7" s="715" t="s">
        <v>2</v>
      </c>
      <c r="B7" s="717" t="s">
        <v>3</v>
      </c>
      <c r="C7" s="718"/>
      <c r="D7" s="693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719"/>
      <c r="AB7" s="692" t="s">
        <v>31</v>
      </c>
      <c r="AC7" s="693"/>
      <c r="AD7" s="693"/>
      <c r="AE7" s="693"/>
      <c r="AF7" s="693"/>
      <c r="AG7" s="693"/>
      <c r="AH7" s="693"/>
      <c r="AI7" s="693"/>
      <c r="AJ7" s="694" t="s">
        <v>47</v>
      </c>
    </row>
    <row r="8" spans="1:36" s="4" customFormat="1" ht="15" customHeight="1" x14ac:dyDescent="0.25">
      <c r="A8" s="716"/>
      <c r="B8" s="673" t="s">
        <v>7</v>
      </c>
      <c r="C8" s="5" t="s">
        <v>8</v>
      </c>
      <c r="D8" s="699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76"/>
      <c r="AB8" s="697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99"/>
      <c r="AJ8" s="695"/>
    </row>
    <row r="9" spans="1:36" s="4" customFormat="1" ht="29.25" customHeight="1" thickBot="1" x14ac:dyDescent="0.3">
      <c r="A9" s="716"/>
      <c r="B9" s="674"/>
      <c r="C9" s="5" t="s">
        <v>13</v>
      </c>
      <c r="D9" s="6" t="s">
        <v>14</v>
      </c>
      <c r="E9" s="138" t="s">
        <v>15</v>
      </c>
      <c r="F9" s="138" t="s">
        <v>16</v>
      </c>
      <c r="G9" s="138" t="s">
        <v>17</v>
      </c>
      <c r="H9" s="138" t="s">
        <v>18</v>
      </c>
      <c r="I9" s="138" t="s">
        <v>19</v>
      </c>
      <c r="J9" s="6" t="s">
        <v>20</v>
      </c>
      <c r="K9" s="7" t="s">
        <v>21</v>
      </c>
      <c r="L9" s="6" t="s">
        <v>14</v>
      </c>
      <c r="M9" s="138" t="s">
        <v>15</v>
      </c>
      <c r="N9" s="138" t="s">
        <v>16</v>
      </c>
      <c r="O9" s="138" t="s">
        <v>17</v>
      </c>
      <c r="P9" s="138" t="s">
        <v>18</v>
      </c>
      <c r="Q9" s="138" t="s">
        <v>19</v>
      </c>
      <c r="R9" s="6" t="s">
        <v>20</v>
      </c>
      <c r="S9" s="7" t="s">
        <v>21</v>
      </c>
      <c r="T9" s="206" t="s">
        <v>14</v>
      </c>
      <c r="U9" s="138" t="s">
        <v>15</v>
      </c>
      <c r="V9" s="138" t="s">
        <v>16</v>
      </c>
      <c r="W9" s="138" t="s">
        <v>17</v>
      </c>
      <c r="X9" s="138" t="s">
        <v>18</v>
      </c>
      <c r="Y9" s="138" t="s">
        <v>19</v>
      </c>
      <c r="Z9" s="6" t="s">
        <v>20</v>
      </c>
      <c r="AA9" s="7" t="s">
        <v>21</v>
      </c>
      <c r="AB9" s="276" t="s">
        <v>14</v>
      </c>
      <c r="AC9" s="138" t="s">
        <v>15</v>
      </c>
      <c r="AD9" s="138" t="s">
        <v>16</v>
      </c>
      <c r="AE9" s="138" t="s">
        <v>17</v>
      </c>
      <c r="AF9" s="138" t="s">
        <v>18</v>
      </c>
      <c r="AG9" s="138" t="s">
        <v>19</v>
      </c>
      <c r="AH9" s="6" t="s">
        <v>20</v>
      </c>
      <c r="AI9" s="7" t="s">
        <v>21</v>
      </c>
      <c r="AJ9" s="696"/>
    </row>
    <row r="10" spans="1:36" s="4" customFormat="1" ht="48" customHeight="1" x14ac:dyDescent="0.25">
      <c r="A10" s="369" t="s">
        <v>22</v>
      </c>
      <c r="B10" s="680" t="s">
        <v>23</v>
      </c>
      <c r="C10" s="681"/>
      <c r="D10" s="382"/>
      <c r="E10" s="437"/>
      <c r="F10" s="383"/>
      <c r="G10" s="364"/>
      <c r="H10" s="635" t="s">
        <v>282</v>
      </c>
      <c r="I10" s="678"/>
      <c r="J10" s="452"/>
      <c r="K10" s="365"/>
      <c r="L10" s="654" t="s">
        <v>309</v>
      </c>
      <c r="M10" s="635"/>
      <c r="N10" s="635" t="s">
        <v>306</v>
      </c>
      <c r="O10" s="635"/>
      <c r="P10" s="361"/>
      <c r="Q10" s="361"/>
      <c r="R10" s="437"/>
      <c r="S10" s="365"/>
      <c r="T10" s="654" t="s">
        <v>219</v>
      </c>
      <c r="U10" s="635"/>
      <c r="V10" s="635" t="s">
        <v>320</v>
      </c>
      <c r="W10" s="653"/>
      <c r="X10" s="366"/>
      <c r="Y10" s="366"/>
      <c r="Z10" s="635" t="s">
        <v>428</v>
      </c>
      <c r="AA10" s="636"/>
      <c r="AB10" s="384"/>
      <c r="AC10" s="362"/>
      <c r="AD10" s="362"/>
      <c r="AE10" s="385"/>
      <c r="AF10" s="362"/>
      <c r="AG10" s="385"/>
      <c r="AH10" s="386"/>
      <c r="AI10" s="387"/>
      <c r="AJ10" s="388"/>
    </row>
    <row r="11" spans="1:36" s="4" customFormat="1" ht="45" customHeight="1" x14ac:dyDescent="0.25">
      <c r="A11" s="370" t="s">
        <v>4</v>
      </c>
      <c r="B11" s="682" t="s">
        <v>24</v>
      </c>
      <c r="C11" s="683"/>
      <c r="D11" s="630" t="s">
        <v>245</v>
      </c>
      <c r="E11" s="631" t="s">
        <v>246</v>
      </c>
      <c r="F11" s="166"/>
      <c r="G11" s="166"/>
      <c r="H11" s="679"/>
      <c r="I11" s="679"/>
      <c r="J11" s="449"/>
      <c r="K11" s="112"/>
      <c r="L11" s="655"/>
      <c r="M11" s="631"/>
      <c r="N11" s="631"/>
      <c r="O11" s="631"/>
      <c r="P11" s="703" t="s">
        <v>396</v>
      </c>
      <c r="Q11" s="707"/>
      <c r="R11" s="631" t="s">
        <v>262</v>
      </c>
      <c r="S11" s="639" t="s">
        <v>170</v>
      </c>
      <c r="T11" s="655"/>
      <c r="U11" s="631"/>
      <c r="V11" s="652"/>
      <c r="W11" s="652"/>
      <c r="X11" s="308"/>
      <c r="Y11" s="308"/>
      <c r="Z11" s="631"/>
      <c r="AA11" s="637"/>
      <c r="AB11" s="649" t="s">
        <v>311</v>
      </c>
      <c r="AC11" s="450"/>
      <c r="AD11" s="293"/>
      <c r="AE11" s="308"/>
      <c r="AF11" s="308"/>
      <c r="AG11" s="15"/>
      <c r="AH11" s="638" t="s">
        <v>152</v>
      </c>
      <c r="AI11" s="639"/>
      <c r="AJ11" s="592"/>
    </row>
    <row r="12" spans="1:36" s="4" customFormat="1" ht="47.25" customHeight="1" x14ac:dyDescent="0.25">
      <c r="A12" s="370" t="s">
        <v>25</v>
      </c>
      <c r="B12" s="682" t="s">
        <v>26</v>
      </c>
      <c r="C12" s="683"/>
      <c r="D12" s="630"/>
      <c r="E12" s="631"/>
      <c r="F12" s="628" t="s">
        <v>405</v>
      </c>
      <c r="G12" s="628"/>
      <c r="H12" s="628" t="s">
        <v>406</v>
      </c>
      <c r="I12" s="628"/>
      <c r="J12" s="665" t="s">
        <v>283</v>
      </c>
      <c r="K12" s="666"/>
      <c r="L12" s="655"/>
      <c r="M12" s="631"/>
      <c r="N12" s="166"/>
      <c r="O12" s="166"/>
      <c r="P12" s="708"/>
      <c r="Q12" s="709"/>
      <c r="R12" s="631"/>
      <c r="S12" s="660"/>
      <c r="T12" s="323"/>
      <c r="U12" s="15"/>
      <c r="V12" s="308"/>
      <c r="W12" s="308"/>
      <c r="X12" s="646" t="s">
        <v>321</v>
      </c>
      <c r="Y12" s="652"/>
      <c r="Z12" s="631"/>
      <c r="AA12" s="637"/>
      <c r="AB12" s="650"/>
      <c r="AC12" s="450"/>
      <c r="AD12" s="293"/>
      <c r="AE12" s="308"/>
      <c r="AF12" s="15"/>
      <c r="AG12" s="15"/>
      <c r="AH12" s="638"/>
      <c r="AI12" s="639"/>
      <c r="AJ12" s="632" t="s">
        <v>410</v>
      </c>
    </row>
    <row r="13" spans="1:36" s="4" customFormat="1" ht="45.75" customHeight="1" x14ac:dyDescent="0.25">
      <c r="A13" s="370" t="s">
        <v>5</v>
      </c>
      <c r="B13" s="682" t="s">
        <v>27</v>
      </c>
      <c r="C13" s="683"/>
      <c r="D13" s="630"/>
      <c r="E13" s="631"/>
      <c r="F13" s="629"/>
      <c r="G13" s="629"/>
      <c r="H13" s="629"/>
      <c r="I13" s="629"/>
      <c r="J13" s="667"/>
      <c r="K13" s="666"/>
      <c r="L13" s="655"/>
      <c r="M13" s="631"/>
      <c r="N13" s="166"/>
      <c r="O13" s="166"/>
      <c r="P13" s="708"/>
      <c r="Q13" s="709"/>
      <c r="R13" s="631"/>
      <c r="S13" s="660"/>
      <c r="T13" s="106"/>
      <c r="U13" s="166"/>
      <c r="V13" s="308"/>
      <c r="W13" s="308"/>
      <c r="X13" s="652"/>
      <c r="Y13" s="652"/>
      <c r="Z13" s="309"/>
      <c r="AA13" s="112"/>
      <c r="AB13" s="651"/>
      <c r="AC13" s="450"/>
      <c r="AD13" s="293"/>
      <c r="AE13" s="308"/>
      <c r="AF13" s="15"/>
      <c r="AG13" s="15"/>
      <c r="AH13" s="638"/>
      <c r="AI13" s="639"/>
      <c r="AJ13" s="633"/>
    </row>
    <row r="14" spans="1:36" s="4" customFormat="1" ht="45" customHeight="1" x14ac:dyDescent="0.25">
      <c r="A14" s="370" t="s">
        <v>28</v>
      </c>
      <c r="B14" s="682" t="s">
        <v>29</v>
      </c>
      <c r="C14" s="683"/>
      <c r="D14" s="628" t="s">
        <v>404</v>
      </c>
      <c r="E14" s="628"/>
      <c r="F14" s="638" t="s">
        <v>303</v>
      </c>
      <c r="G14" s="661"/>
      <c r="H14" s="631" t="s">
        <v>247</v>
      </c>
      <c r="I14" s="166"/>
      <c r="J14" s="662" t="s">
        <v>407</v>
      </c>
      <c r="K14" s="663"/>
      <c r="L14" s="317"/>
      <c r="M14" s="283"/>
      <c r="N14" s="668" t="s">
        <v>409</v>
      </c>
      <c r="O14" s="668"/>
      <c r="P14" s="708"/>
      <c r="Q14" s="709"/>
      <c r="R14" s="638" t="s">
        <v>264</v>
      </c>
      <c r="S14" s="637" t="s">
        <v>263</v>
      </c>
      <c r="T14" s="440"/>
      <c r="U14" s="166"/>
      <c r="V14" s="631" t="s">
        <v>231</v>
      </c>
      <c r="W14" s="631"/>
      <c r="X14" s="15"/>
      <c r="Y14" s="181"/>
      <c r="Z14" s="15"/>
      <c r="AA14" s="112"/>
      <c r="AB14" s="320"/>
      <c r="AC14" s="279"/>
      <c r="AD14" s="643" t="s">
        <v>398</v>
      </c>
      <c r="AE14" s="450"/>
      <c r="AF14" s="646" t="s">
        <v>274</v>
      </c>
      <c r="AG14" s="646"/>
      <c r="AH14" s="280"/>
      <c r="AI14" s="326"/>
      <c r="AJ14" s="634" t="s">
        <v>333</v>
      </c>
    </row>
    <row r="15" spans="1:36" s="4" customFormat="1" ht="47.25" customHeight="1" x14ac:dyDescent="0.25">
      <c r="A15" s="371" t="s">
        <v>6</v>
      </c>
      <c r="B15" s="686" t="s">
        <v>30</v>
      </c>
      <c r="C15" s="687"/>
      <c r="D15" s="629"/>
      <c r="E15" s="629"/>
      <c r="F15" s="661"/>
      <c r="G15" s="661"/>
      <c r="H15" s="631"/>
      <c r="I15" s="166"/>
      <c r="J15" s="664"/>
      <c r="K15" s="663"/>
      <c r="L15" s="669" t="s">
        <v>304</v>
      </c>
      <c r="M15" s="670"/>
      <c r="N15" s="668"/>
      <c r="O15" s="668"/>
      <c r="P15" s="708"/>
      <c r="Q15" s="709"/>
      <c r="R15" s="661"/>
      <c r="S15" s="637"/>
      <c r="T15" s="440"/>
      <c r="U15" s="166"/>
      <c r="V15" s="631"/>
      <c r="W15" s="631"/>
      <c r="X15" s="181"/>
      <c r="Y15" s="181"/>
      <c r="Z15" s="309"/>
      <c r="AA15" s="112"/>
      <c r="AB15" s="321"/>
      <c r="AC15" s="279"/>
      <c r="AD15" s="644"/>
      <c r="AE15" s="450"/>
      <c r="AF15" s="646"/>
      <c r="AG15" s="646"/>
      <c r="AH15" s="280"/>
      <c r="AI15" s="326"/>
      <c r="AJ15" s="633"/>
    </row>
    <row r="16" spans="1:36" s="4" customFormat="1" ht="36" customHeight="1" x14ac:dyDescent="0.25">
      <c r="A16" s="370" t="s">
        <v>31</v>
      </c>
      <c r="B16" s="682" t="s">
        <v>32</v>
      </c>
      <c r="C16" s="683"/>
      <c r="D16" s="105"/>
      <c r="E16" s="89"/>
      <c r="F16" s="661"/>
      <c r="G16" s="661"/>
      <c r="H16" s="631"/>
      <c r="I16" s="436"/>
      <c r="J16" s="15"/>
      <c r="K16" s="168"/>
      <c r="L16" s="671"/>
      <c r="M16" s="672"/>
      <c r="N16" s="175"/>
      <c r="O16" s="175"/>
      <c r="P16" s="708"/>
      <c r="Q16" s="709"/>
      <c r="R16" s="661"/>
      <c r="S16" s="637"/>
      <c r="T16" s="106"/>
      <c r="U16" s="15"/>
      <c r="V16" s="631" t="s">
        <v>381</v>
      </c>
      <c r="W16" s="631" t="s">
        <v>178</v>
      </c>
      <c r="X16" s="631" t="s">
        <v>220</v>
      </c>
      <c r="Y16" s="648"/>
      <c r="Z16" s="171"/>
      <c r="AA16" s="318"/>
      <c r="AB16" s="331"/>
      <c r="AC16" s="293"/>
      <c r="AD16" s="645"/>
      <c r="AE16" s="450"/>
      <c r="AF16" s="646"/>
      <c r="AG16" s="646"/>
      <c r="AH16" s="646" t="s">
        <v>315</v>
      </c>
      <c r="AI16" s="700"/>
      <c r="AJ16" s="358"/>
    </row>
    <row r="17" spans="1:36" s="4" customFormat="1" ht="48.75" customHeight="1" x14ac:dyDescent="0.25">
      <c r="A17" s="370" t="s">
        <v>33</v>
      </c>
      <c r="B17" s="682" t="s">
        <v>34</v>
      </c>
      <c r="C17" s="683"/>
      <c r="D17" s="630" t="s">
        <v>244</v>
      </c>
      <c r="E17" s="631" t="s">
        <v>169</v>
      </c>
      <c r="F17" s="703" t="s">
        <v>200</v>
      </c>
      <c r="G17" s="704"/>
      <c r="H17" s="436"/>
      <c r="I17" s="631" t="s">
        <v>146</v>
      </c>
      <c r="J17" s="166"/>
      <c r="K17" s="168"/>
      <c r="L17" s="106"/>
      <c r="M17" s="15"/>
      <c r="N17" s="631" t="s">
        <v>390</v>
      </c>
      <c r="O17" s="631" t="s">
        <v>265</v>
      </c>
      <c r="P17" s="593"/>
      <c r="Q17" s="284"/>
      <c r="R17" s="656" t="s">
        <v>296</v>
      </c>
      <c r="S17" s="657"/>
      <c r="T17" s="106"/>
      <c r="U17" s="15"/>
      <c r="V17" s="631"/>
      <c r="W17" s="631"/>
      <c r="X17" s="648"/>
      <c r="Y17" s="648"/>
      <c r="Z17" s="181"/>
      <c r="AA17" s="318"/>
      <c r="AB17" s="451"/>
      <c r="AC17" s="640" t="s">
        <v>399</v>
      </c>
      <c r="AD17" s="453"/>
      <c r="AE17" s="311"/>
      <c r="AF17" s="646"/>
      <c r="AG17" s="646"/>
      <c r="AH17" s="646"/>
      <c r="AI17" s="700"/>
      <c r="AJ17" s="710"/>
    </row>
    <row r="18" spans="1:36" s="4" customFormat="1" ht="42.75" customHeight="1" x14ac:dyDescent="0.25">
      <c r="A18" s="370" t="s">
        <v>35</v>
      </c>
      <c r="B18" s="682" t="s">
        <v>36</v>
      </c>
      <c r="C18" s="683"/>
      <c r="D18" s="630"/>
      <c r="E18" s="631"/>
      <c r="F18" s="705"/>
      <c r="G18" s="706"/>
      <c r="H18" s="436"/>
      <c r="I18" s="631"/>
      <c r="J18" s="166"/>
      <c r="K18" s="168"/>
      <c r="L18" s="440"/>
      <c r="M18" s="166"/>
      <c r="N18" s="631"/>
      <c r="O18" s="631"/>
      <c r="P18" s="173"/>
      <c r="Q18" s="15"/>
      <c r="R18" s="658"/>
      <c r="S18" s="659"/>
      <c r="T18" s="106"/>
      <c r="U18" s="15"/>
      <c r="V18" s="631"/>
      <c r="W18" s="631"/>
      <c r="X18" s="16"/>
      <c r="Y18" s="16"/>
      <c r="Z18" s="631" t="s">
        <v>221</v>
      </c>
      <c r="AA18" s="647"/>
      <c r="AB18" s="451"/>
      <c r="AC18" s="641"/>
      <c r="AD18" s="453"/>
      <c r="AE18" s="311"/>
      <c r="AF18" s="646"/>
      <c r="AG18" s="646"/>
      <c r="AH18" s="279"/>
      <c r="AI18" s="325"/>
      <c r="AJ18" s="711"/>
    </row>
    <row r="19" spans="1:36" s="4" customFormat="1" ht="26.25" customHeight="1" x14ac:dyDescent="0.25">
      <c r="A19" s="370" t="s">
        <v>37</v>
      </c>
      <c r="B19" s="682" t="s">
        <v>38</v>
      </c>
      <c r="C19" s="683"/>
      <c r="D19" s="630"/>
      <c r="E19" s="631"/>
      <c r="F19" s="15"/>
      <c r="G19" s="15"/>
      <c r="H19" s="436"/>
      <c r="I19" s="631"/>
      <c r="J19" s="16"/>
      <c r="K19" s="112"/>
      <c r="L19" s="316"/>
      <c r="M19" s="175"/>
      <c r="N19" s="631"/>
      <c r="O19" s="631"/>
      <c r="P19" s="173"/>
      <c r="Q19" s="15"/>
      <c r="R19" s="16"/>
      <c r="S19" s="112"/>
      <c r="T19" s="106"/>
      <c r="U19" s="15"/>
      <c r="V19" s="309"/>
      <c r="W19" s="309"/>
      <c r="X19" s="16"/>
      <c r="Y19" s="16"/>
      <c r="Z19" s="648"/>
      <c r="AA19" s="647"/>
      <c r="AB19" s="451"/>
      <c r="AC19" s="642"/>
      <c r="AD19" s="453"/>
      <c r="AE19" s="311"/>
      <c r="AF19" s="646"/>
      <c r="AG19" s="646"/>
      <c r="AH19" s="279"/>
      <c r="AI19" s="325"/>
      <c r="AJ19" s="475"/>
    </row>
    <row r="20" spans="1:36" s="4" customFormat="1" ht="33" customHeight="1" x14ac:dyDescent="0.25">
      <c r="A20" s="370" t="s">
        <v>39</v>
      </c>
      <c r="B20" s="682" t="s">
        <v>40</v>
      </c>
      <c r="C20" s="683"/>
      <c r="D20" s="14"/>
      <c r="E20" s="15"/>
      <c r="F20" s="15"/>
      <c r="G20" s="15"/>
      <c r="H20" s="15"/>
      <c r="I20" s="15"/>
      <c r="J20" s="15"/>
      <c r="K20" s="22"/>
      <c r="L20" s="110"/>
      <c r="M20" s="16"/>
      <c r="N20" s="16"/>
      <c r="O20" s="16"/>
      <c r="P20" s="16"/>
      <c r="Q20" s="16"/>
      <c r="R20" s="15"/>
      <c r="S20" s="22"/>
      <c r="T20" s="113"/>
      <c r="U20" s="435"/>
      <c r="V20" s="309"/>
      <c r="W20" s="309"/>
      <c r="X20" s="309"/>
      <c r="Y20" s="309"/>
      <c r="Z20" s="309"/>
      <c r="AA20" s="322"/>
      <c r="AB20" s="319"/>
      <c r="AC20" s="453"/>
      <c r="AD20" s="311"/>
      <c r="AE20" s="309"/>
      <c r="AF20" s="309"/>
      <c r="AG20" s="309"/>
      <c r="AH20" s="16"/>
      <c r="AI20" s="154"/>
      <c r="AJ20" s="186"/>
    </row>
    <row r="21" spans="1:36" s="4" customFormat="1" x14ac:dyDescent="0.25">
      <c r="A21" s="370" t="s">
        <v>41</v>
      </c>
      <c r="B21" s="690" t="s">
        <v>42</v>
      </c>
      <c r="C21" s="691"/>
      <c r="D21" s="20"/>
      <c r="E21" s="16"/>
      <c r="F21" s="16"/>
      <c r="G21" s="16"/>
      <c r="H21" s="16"/>
      <c r="I21" s="16"/>
      <c r="J21" s="16"/>
      <c r="K21" s="322"/>
      <c r="L21" s="110"/>
      <c r="M21" s="16"/>
      <c r="N21" s="16"/>
      <c r="O21" s="16"/>
      <c r="P21" s="16"/>
      <c r="Q21" s="16"/>
      <c r="R21" s="16"/>
      <c r="S21" s="322"/>
      <c r="T21" s="113"/>
      <c r="U21" s="309"/>
      <c r="V21" s="309"/>
      <c r="W21" s="309"/>
      <c r="X21" s="309"/>
      <c r="Y21" s="309"/>
      <c r="Z21" s="309"/>
      <c r="AA21" s="322"/>
      <c r="AB21" s="113"/>
      <c r="AC21" s="309"/>
      <c r="AD21" s="309"/>
      <c r="AE21" s="309"/>
      <c r="AF21" s="309"/>
      <c r="AG21" s="309"/>
      <c r="AH21" s="16"/>
      <c r="AI21" s="154"/>
      <c r="AJ21" s="186"/>
    </row>
    <row r="22" spans="1:36" s="4" customFormat="1" ht="15.75" thickBot="1" x14ac:dyDescent="0.3">
      <c r="A22" s="372" t="s">
        <v>43</v>
      </c>
      <c r="B22" s="684" t="s">
        <v>44</v>
      </c>
      <c r="C22" s="685"/>
      <c r="D22" s="302"/>
      <c r="E22" s="303"/>
      <c r="F22" s="303"/>
      <c r="G22" s="303"/>
      <c r="H22" s="303"/>
      <c r="I22" s="303"/>
      <c r="J22" s="303"/>
      <c r="K22" s="304"/>
      <c r="L22" s="302"/>
      <c r="M22" s="303"/>
      <c r="N22" s="303"/>
      <c r="O22" s="303"/>
      <c r="P22" s="303"/>
      <c r="Q22" s="303"/>
      <c r="R22" s="303"/>
      <c r="S22" s="304"/>
      <c r="T22" s="305"/>
      <c r="U22" s="306"/>
      <c r="V22" s="306"/>
      <c r="W22" s="306"/>
      <c r="X22" s="306"/>
      <c r="Y22" s="306"/>
      <c r="Z22" s="306"/>
      <c r="AA22" s="306"/>
      <c r="AB22" s="305"/>
      <c r="AC22" s="306"/>
      <c r="AD22" s="306"/>
      <c r="AE22" s="306"/>
      <c r="AF22" s="307"/>
      <c r="AG22" s="306"/>
      <c r="AH22" s="306"/>
      <c r="AI22" s="162"/>
      <c r="AJ22" s="163"/>
    </row>
    <row r="23" spans="1:36" x14ac:dyDescent="0.25">
      <c r="D23" s="39"/>
      <c r="O23" s="42"/>
    </row>
    <row r="24" spans="1:36" x14ac:dyDescent="0.25">
      <c r="D24" s="39"/>
      <c r="O24" s="42"/>
    </row>
    <row r="25" spans="1:36" x14ac:dyDescent="0.25"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42"/>
      <c r="O25" s="42"/>
    </row>
    <row r="26" spans="1:36" x14ac:dyDescent="0.25">
      <c r="N26" s="42"/>
      <c r="O26" s="42"/>
    </row>
    <row r="27" spans="1:36" x14ac:dyDescent="0.25">
      <c r="N27" s="42"/>
      <c r="O27" s="42"/>
    </row>
    <row r="28" spans="1:36" x14ac:dyDescent="0.25">
      <c r="N28" s="42"/>
      <c r="O28" s="42"/>
    </row>
    <row r="34" spans="4:15" x14ac:dyDescent="0.25">
      <c r="N34" s="42"/>
    </row>
    <row r="35" spans="4:15" x14ac:dyDescent="0.25">
      <c r="D35" s="87"/>
      <c r="N35" s="42"/>
      <c r="O35" s="42"/>
    </row>
    <row r="36" spans="4:15" x14ac:dyDescent="0.25">
      <c r="D36" s="87"/>
      <c r="N36" s="42"/>
      <c r="O36" s="42"/>
    </row>
    <row r="37" spans="4:15" x14ac:dyDescent="0.25">
      <c r="D37" s="87"/>
      <c r="N37" s="42"/>
      <c r="O37" s="42"/>
    </row>
    <row r="38" spans="4:15" x14ac:dyDescent="0.25">
      <c r="D38" s="87"/>
      <c r="N38" s="42"/>
      <c r="O38" s="42"/>
    </row>
    <row r="39" spans="4:15" x14ac:dyDescent="0.25">
      <c r="D39" s="87"/>
      <c r="N39" s="42"/>
      <c r="O39" s="42"/>
    </row>
    <row r="40" spans="4:15" x14ac:dyDescent="0.25">
      <c r="D40" s="87"/>
    </row>
  </sheetData>
  <mergeCells count="87">
    <mergeCell ref="AJ17:AJ18"/>
    <mergeCell ref="A1:AH1"/>
    <mergeCell ref="B20:C20"/>
    <mergeCell ref="F8:G8"/>
    <mergeCell ref="H8:I8"/>
    <mergeCell ref="A2:AH2"/>
    <mergeCell ref="A3:AH3"/>
    <mergeCell ref="A4:AH4"/>
    <mergeCell ref="A5:AI5"/>
    <mergeCell ref="A7:A9"/>
    <mergeCell ref="B7:C7"/>
    <mergeCell ref="D7:K7"/>
    <mergeCell ref="T7:AA7"/>
    <mergeCell ref="L7:S7"/>
    <mergeCell ref="V16:V18"/>
    <mergeCell ref="W16:W18"/>
    <mergeCell ref="B21:C21"/>
    <mergeCell ref="AB7:AI7"/>
    <mergeCell ref="AJ7:AJ9"/>
    <mergeCell ref="AB8:AC8"/>
    <mergeCell ref="AH8:AI8"/>
    <mergeCell ref="AH16:AI17"/>
    <mergeCell ref="F14:G16"/>
    <mergeCell ref="AF8:AG8"/>
    <mergeCell ref="AD8:AE8"/>
    <mergeCell ref="F17:G18"/>
    <mergeCell ref="B19:C19"/>
    <mergeCell ref="D8:E8"/>
    <mergeCell ref="D17:D19"/>
    <mergeCell ref="E17:E19"/>
    <mergeCell ref="P11:Q16"/>
    <mergeCell ref="N8:O8"/>
    <mergeCell ref="P8:Q8"/>
    <mergeCell ref="R8:S8"/>
    <mergeCell ref="X8:Y8"/>
    <mergeCell ref="T8:U8"/>
    <mergeCell ref="V8:W8"/>
    <mergeCell ref="B8:B9"/>
    <mergeCell ref="J8:K8"/>
    <mergeCell ref="Z8:AA8"/>
    <mergeCell ref="C25:M25"/>
    <mergeCell ref="H10:I11"/>
    <mergeCell ref="B10:C10"/>
    <mergeCell ref="B11:C11"/>
    <mergeCell ref="B12:C12"/>
    <mergeCell ref="B13:C13"/>
    <mergeCell ref="B22:C22"/>
    <mergeCell ref="B14:C14"/>
    <mergeCell ref="B15:C15"/>
    <mergeCell ref="B16:C16"/>
    <mergeCell ref="B17:C17"/>
    <mergeCell ref="B18:C18"/>
    <mergeCell ref="L8:M8"/>
    <mergeCell ref="J14:K15"/>
    <mergeCell ref="J12:K13"/>
    <mergeCell ref="L10:M13"/>
    <mergeCell ref="N10:O11"/>
    <mergeCell ref="N14:O15"/>
    <mergeCell ref="L15:M16"/>
    <mergeCell ref="O17:O19"/>
    <mergeCell ref="N17:N19"/>
    <mergeCell ref="R17:S18"/>
    <mergeCell ref="R11:R13"/>
    <mergeCell ref="S11:S13"/>
    <mergeCell ref="R14:R16"/>
    <mergeCell ref="S14:S16"/>
    <mergeCell ref="I17:I19"/>
    <mergeCell ref="AJ12:AJ13"/>
    <mergeCell ref="AJ14:AJ15"/>
    <mergeCell ref="Z10:AA12"/>
    <mergeCell ref="AH11:AI13"/>
    <mergeCell ref="AC17:AC19"/>
    <mergeCell ref="AD14:AD16"/>
    <mergeCell ref="AF14:AG19"/>
    <mergeCell ref="Z18:AA19"/>
    <mergeCell ref="AB11:AB13"/>
    <mergeCell ref="X12:Y13"/>
    <mergeCell ref="V10:W11"/>
    <mergeCell ref="V14:W15"/>
    <mergeCell ref="X16:Y17"/>
    <mergeCell ref="T10:U11"/>
    <mergeCell ref="H12:I13"/>
    <mergeCell ref="F12:G13"/>
    <mergeCell ref="D11:D13"/>
    <mergeCell ref="E11:E13"/>
    <mergeCell ref="D14:E15"/>
    <mergeCell ref="H14:H1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horizontalDpi="4294967293" verticalDpi="0" r:id="rId1"/>
  <headerFoot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B5" sqref="B5"/>
    </sheetView>
  </sheetViews>
  <sheetFormatPr defaultColWidth="9.140625" defaultRowHeight="12.75" x14ac:dyDescent="0.2"/>
  <cols>
    <col min="1" max="1" width="9.28515625" style="547" customWidth="1"/>
    <col min="2" max="2" width="37.5703125" style="547" customWidth="1"/>
    <col min="3" max="3" width="6.5703125" style="483" customWidth="1"/>
    <col min="4" max="4" width="6" style="483" customWidth="1"/>
    <col min="5" max="5" width="7" style="483" customWidth="1"/>
    <col min="6" max="6" width="14" style="483" customWidth="1"/>
    <col min="7" max="7" width="7.42578125" style="484" customWidth="1"/>
    <col min="8" max="8" width="8.5703125" style="484" customWidth="1"/>
    <col min="9" max="9" width="30.85546875" style="484" customWidth="1"/>
    <col min="10" max="10" width="4.140625" style="484" customWidth="1"/>
    <col min="11" max="11" width="6.140625" style="484" bestFit="1" customWidth="1"/>
    <col min="12" max="12" width="9.140625" style="484"/>
    <col min="13" max="13" width="14.42578125" style="484" customWidth="1"/>
    <col min="14" max="16384" width="9.140625" style="484"/>
  </cols>
  <sheetData>
    <row r="1" spans="1:13" x14ac:dyDescent="0.2">
      <c r="A1" s="481"/>
      <c r="B1" s="482"/>
      <c r="H1" s="485"/>
      <c r="I1" s="485"/>
      <c r="J1" s="486"/>
      <c r="K1" s="486"/>
      <c r="L1" s="486"/>
      <c r="M1" s="486"/>
    </row>
    <row r="2" spans="1:13" s="485" customFormat="1" ht="12.75" customHeight="1" x14ac:dyDescent="0.2">
      <c r="A2" s="487"/>
      <c r="B2" s="488"/>
      <c r="C2" s="489"/>
      <c r="D2" s="489"/>
      <c r="E2" s="489"/>
      <c r="F2" s="489"/>
      <c r="H2" s="490"/>
      <c r="I2" s="490"/>
      <c r="J2" s="491"/>
      <c r="K2" s="491"/>
      <c r="L2" s="491"/>
      <c r="M2" s="491"/>
    </row>
    <row r="3" spans="1:13" s="485" customFormat="1" ht="13.5" customHeight="1" x14ac:dyDescent="0.25">
      <c r="A3" s="492"/>
      <c r="B3" s="418"/>
      <c r="C3" s="420"/>
      <c r="D3" s="493"/>
      <c r="E3" s="419"/>
      <c r="F3" s="419"/>
      <c r="H3" s="482"/>
      <c r="I3" s="421"/>
      <c r="J3" s="420"/>
      <c r="K3" s="419"/>
      <c r="L3" s="419"/>
      <c r="M3" s="419"/>
    </row>
    <row r="4" spans="1:13" s="485" customFormat="1" ht="13.5" customHeight="1" x14ac:dyDescent="0.25">
      <c r="A4" s="494"/>
      <c r="B4" s="418"/>
      <c r="C4" s="420"/>
      <c r="D4" s="493"/>
      <c r="E4" s="419"/>
      <c r="F4" s="419"/>
      <c r="H4" s="482"/>
      <c r="I4" s="421"/>
      <c r="J4" s="420"/>
      <c r="K4" s="419"/>
      <c r="L4" s="419"/>
      <c r="M4" s="419"/>
    </row>
    <row r="5" spans="1:13" s="485" customFormat="1" ht="13.5" customHeight="1" x14ac:dyDescent="0.25">
      <c r="A5" s="494"/>
      <c r="B5" s="418"/>
      <c r="C5" s="420"/>
      <c r="D5" s="493"/>
      <c r="E5" s="419"/>
      <c r="F5" s="419"/>
      <c r="H5" s="482"/>
      <c r="I5" s="421"/>
      <c r="J5" s="420"/>
      <c r="K5" s="419"/>
      <c r="L5" s="419"/>
      <c r="M5" s="419"/>
    </row>
    <row r="6" spans="1:13" s="485" customFormat="1" ht="13.5" customHeight="1" x14ac:dyDescent="0.25">
      <c r="A6" s="494"/>
      <c r="B6" s="418"/>
      <c r="C6" s="420"/>
      <c r="D6" s="493"/>
      <c r="E6" s="419"/>
      <c r="F6" s="419"/>
      <c r="H6" s="482"/>
      <c r="I6" s="421"/>
      <c r="J6" s="420"/>
      <c r="K6" s="419"/>
      <c r="L6" s="419"/>
      <c r="M6" s="419"/>
    </row>
    <row r="7" spans="1:13" s="485" customFormat="1" ht="13.5" customHeight="1" x14ac:dyDescent="0.25">
      <c r="A7" s="494"/>
      <c r="B7" s="418"/>
      <c r="C7" s="420"/>
      <c r="D7" s="493"/>
      <c r="E7" s="419"/>
      <c r="F7" s="419"/>
      <c r="H7" s="482"/>
      <c r="I7" s="421"/>
      <c r="J7" s="420"/>
      <c r="K7" s="419"/>
      <c r="L7" s="419"/>
      <c r="M7" s="419"/>
    </row>
    <row r="8" spans="1:13" s="485" customFormat="1" ht="13.5" customHeight="1" x14ac:dyDescent="0.25">
      <c r="A8" s="494"/>
      <c r="B8" s="421"/>
      <c r="C8" s="420"/>
      <c r="D8" s="493"/>
      <c r="E8" s="419"/>
      <c r="F8" s="419"/>
      <c r="H8" s="482"/>
      <c r="I8" s="421"/>
      <c r="J8" s="420"/>
      <c r="K8" s="419"/>
      <c r="L8" s="419"/>
      <c r="M8" s="495"/>
    </row>
    <row r="9" spans="1:13" s="485" customFormat="1" ht="13.5" customHeight="1" x14ac:dyDescent="0.25">
      <c r="A9" s="494"/>
      <c r="B9" s="418"/>
      <c r="C9" s="420"/>
      <c r="D9" s="493"/>
      <c r="E9" s="419"/>
      <c r="F9" s="419"/>
      <c r="H9" s="482"/>
      <c r="I9" s="421"/>
      <c r="J9" s="420"/>
      <c r="K9" s="419"/>
      <c r="L9" s="419"/>
      <c r="M9" s="419"/>
    </row>
    <row r="10" spans="1:13" s="485" customFormat="1" ht="13.5" customHeight="1" x14ac:dyDescent="0.25">
      <c r="A10" s="494"/>
      <c r="B10" s="418"/>
      <c r="C10" s="420"/>
      <c r="D10" s="493"/>
      <c r="E10" s="419"/>
      <c r="F10" s="419"/>
      <c r="H10" s="482"/>
      <c r="I10" s="421"/>
      <c r="J10" s="420"/>
      <c r="K10" s="419"/>
      <c r="L10" s="419"/>
      <c r="M10" s="419"/>
    </row>
    <row r="11" spans="1:13" s="485" customFormat="1" ht="13.5" customHeight="1" x14ac:dyDescent="0.25">
      <c r="A11" s="494"/>
      <c r="B11" s="418"/>
      <c r="C11" s="420"/>
      <c r="D11" s="493"/>
      <c r="E11" s="419"/>
      <c r="F11" s="419"/>
      <c r="H11" s="482"/>
      <c r="I11" s="421"/>
      <c r="J11" s="420"/>
      <c r="K11" s="419"/>
      <c r="L11" s="419"/>
      <c r="M11" s="419"/>
    </row>
    <row r="12" spans="1:13" s="485" customFormat="1" ht="15" customHeight="1" x14ac:dyDescent="0.25">
      <c r="A12" s="494"/>
      <c r="B12" s="418"/>
      <c r="C12" s="420"/>
      <c r="D12" s="493"/>
      <c r="E12" s="419"/>
      <c r="F12" s="419"/>
      <c r="H12" s="496"/>
      <c r="I12" s="421"/>
      <c r="J12" s="419"/>
      <c r="K12" s="419"/>
      <c r="L12" s="419"/>
      <c r="M12" s="419"/>
    </row>
    <row r="13" spans="1:13" s="485" customFormat="1" ht="15" customHeight="1" x14ac:dyDescent="0.25">
      <c r="A13" s="494"/>
      <c r="B13" s="418"/>
      <c r="C13" s="419"/>
      <c r="D13" s="493"/>
      <c r="E13" s="419"/>
      <c r="F13" s="419"/>
      <c r="H13" s="496"/>
      <c r="I13" s="421"/>
      <c r="J13" s="419"/>
      <c r="K13" s="419"/>
      <c r="L13" s="419"/>
      <c r="M13" s="419"/>
    </row>
    <row r="14" spans="1:13" s="485" customFormat="1" ht="15" customHeight="1" x14ac:dyDescent="0.25">
      <c r="A14" s="494"/>
      <c r="B14" s="418"/>
      <c r="C14" s="420"/>
      <c r="D14" s="493"/>
      <c r="E14" s="419"/>
      <c r="F14" s="419"/>
      <c r="H14" s="496"/>
      <c r="I14" s="421"/>
      <c r="J14" s="419"/>
      <c r="K14" s="419"/>
      <c r="L14" s="419"/>
      <c r="M14" s="419"/>
    </row>
    <row r="15" spans="1:13" s="485" customFormat="1" ht="15" customHeight="1" x14ac:dyDescent="0.25">
      <c r="A15" s="494"/>
      <c r="B15" s="418"/>
      <c r="C15" s="420"/>
      <c r="D15" s="493"/>
      <c r="E15" s="419"/>
      <c r="F15" s="419"/>
      <c r="H15" s="496"/>
      <c r="I15" s="421"/>
      <c r="J15" s="419"/>
      <c r="K15" s="419"/>
      <c r="L15" s="419"/>
      <c r="M15" s="419"/>
    </row>
    <row r="16" spans="1:13" s="485" customFormat="1" ht="15" customHeight="1" x14ac:dyDescent="0.25">
      <c r="A16" s="494"/>
      <c r="B16" s="418"/>
      <c r="C16" s="420"/>
      <c r="D16" s="493"/>
      <c r="E16" s="419"/>
      <c r="F16" s="419"/>
      <c r="H16" s="496"/>
      <c r="I16" s="421"/>
      <c r="J16" s="419"/>
      <c r="K16" s="419"/>
      <c r="L16" s="419"/>
      <c r="M16" s="419"/>
    </row>
    <row r="17" spans="1:13" s="485" customFormat="1" ht="15" customHeight="1" x14ac:dyDescent="0.25">
      <c r="A17" s="494"/>
      <c r="B17" s="418"/>
      <c r="C17" s="420"/>
      <c r="D17" s="493"/>
      <c r="E17" s="419"/>
      <c r="F17" s="419"/>
      <c r="H17" s="496"/>
      <c r="I17" s="421"/>
      <c r="J17" s="419"/>
      <c r="K17" s="419"/>
      <c r="L17" s="419"/>
      <c r="M17" s="419"/>
    </row>
    <row r="18" spans="1:13" s="485" customFormat="1" ht="15" customHeight="1" x14ac:dyDescent="0.25">
      <c r="A18" s="494"/>
      <c r="B18" s="418"/>
      <c r="C18" s="420"/>
      <c r="D18" s="493"/>
      <c r="E18" s="419"/>
      <c r="F18" s="419"/>
      <c r="H18" s="496"/>
      <c r="I18" s="421"/>
      <c r="J18" s="419"/>
      <c r="K18" s="419"/>
      <c r="L18" s="419"/>
      <c r="M18" s="419"/>
    </row>
    <row r="19" spans="1:13" s="485" customFormat="1" ht="15" customHeight="1" x14ac:dyDescent="0.25">
      <c r="A19" s="494"/>
      <c r="B19" s="418"/>
      <c r="C19" s="420"/>
      <c r="D19" s="493"/>
      <c r="E19" s="419"/>
      <c r="F19" s="419"/>
      <c r="H19" s="496"/>
      <c r="I19" s="421"/>
      <c r="J19" s="419"/>
      <c r="K19" s="419"/>
      <c r="L19" s="419"/>
      <c r="M19" s="419"/>
    </row>
    <row r="20" spans="1:13" s="485" customFormat="1" ht="15" customHeight="1" x14ac:dyDescent="0.25">
      <c r="A20" s="494"/>
      <c r="B20" s="418"/>
      <c r="C20" s="420"/>
      <c r="D20" s="493"/>
      <c r="E20" s="419"/>
      <c r="F20" s="419"/>
      <c r="H20" s="496"/>
      <c r="I20" s="497"/>
      <c r="J20" s="419"/>
      <c r="K20" s="419"/>
      <c r="L20" s="419"/>
      <c r="M20" s="419"/>
    </row>
    <row r="21" spans="1:13" s="485" customFormat="1" ht="15" customHeight="1" x14ac:dyDescent="0.25">
      <c r="A21" s="494"/>
      <c r="B21" s="418"/>
      <c r="C21" s="420"/>
      <c r="D21" s="493"/>
      <c r="E21" s="419"/>
      <c r="F21" s="419"/>
      <c r="H21" s="496"/>
      <c r="I21" s="421"/>
      <c r="J21" s="420"/>
      <c r="K21" s="419"/>
      <c r="L21" s="419"/>
      <c r="M21" s="419"/>
    </row>
    <row r="22" spans="1:13" s="485" customFormat="1" ht="15" customHeight="1" x14ac:dyDescent="0.25">
      <c r="A22" s="494"/>
      <c r="B22" s="418"/>
      <c r="C22" s="420"/>
      <c r="D22" s="493"/>
      <c r="E22" s="419"/>
      <c r="F22" s="419"/>
      <c r="H22" s="496"/>
      <c r="I22" s="421"/>
      <c r="J22" s="420"/>
      <c r="K22" s="419"/>
      <c r="L22" s="419"/>
      <c r="M22" s="419"/>
    </row>
    <row r="23" spans="1:13" s="485" customFormat="1" ht="15" customHeight="1" x14ac:dyDescent="0.25">
      <c r="A23" s="482"/>
      <c r="B23" s="421"/>
      <c r="C23" s="420"/>
      <c r="D23" s="493"/>
      <c r="E23" s="419"/>
      <c r="F23" s="419"/>
      <c r="H23" s="496"/>
      <c r="I23" s="421"/>
      <c r="J23" s="420"/>
      <c r="K23" s="419"/>
      <c r="L23" s="419"/>
      <c r="M23" s="419"/>
    </row>
    <row r="24" spans="1:13" s="485" customFormat="1" ht="15" customHeight="1" x14ac:dyDescent="0.25">
      <c r="A24" s="482"/>
      <c r="B24" s="418"/>
      <c r="C24" s="420"/>
      <c r="D24" s="493"/>
      <c r="E24" s="419"/>
      <c r="F24" s="419"/>
      <c r="H24" s="496"/>
      <c r="I24" s="421"/>
      <c r="J24" s="420"/>
      <c r="K24" s="419"/>
      <c r="L24" s="419"/>
      <c r="M24" s="419"/>
    </row>
    <row r="25" spans="1:13" s="485" customFormat="1" ht="15" customHeight="1" x14ac:dyDescent="0.25">
      <c r="A25" s="482"/>
      <c r="B25" s="418"/>
      <c r="C25" s="420"/>
      <c r="D25" s="493"/>
      <c r="E25" s="419"/>
      <c r="F25" s="419"/>
      <c r="H25" s="496"/>
      <c r="I25" s="421"/>
      <c r="J25" s="420"/>
      <c r="K25" s="419"/>
      <c r="L25" s="419"/>
      <c r="M25" s="419"/>
    </row>
    <row r="26" spans="1:13" s="485" customFormat="1" ht="15" customHeight="1" x14ac:dyDescent="0.25">
      <c r="A26" s="482"/>
      <c r="B26" s="418"/>
      <c r="C26" s="420"/>
      <c r="D26" s="493"/>
      <c r="E26" s="419"/>
      <c r="F26" s="419"/>
      <c r="H26" s="496"/>
      <c r="I26" s="421"/>
      <c r="J26" s="420"/>
      <c r="K26" s="419"/>
      <c r="L26" s="419"/>
      <c r="M26" s="419"/>
    </row>
    <row r="27" spans="1:13" s="485" customFormat="1" ht="15" customHeight="1" x14ac:dyDescent="0.25">
      <c r="A27" s="482"/>
      <c r="B27" s="418"/>
      <c r="C27" s="420"/>
      <c r="D27" s="493"/>
      <c r="E27" s="419"/>
      <c r="F27" s="419"/>
      <c r="H27" s="496"/>
      <c r="I27" s="421"/>
      <c r="J27" s="420"/>
      <c r="K27" s="419"/>
      <c r="L27" s="419"/>
      <c r="M27" s="419"/>
    </row>
    <row r="28" spans="1:13" s="485" customFormat="1" ht="15" customHeight="1" x14ac:dyDescent="0.25">
      <c r="A28" s="482"/>
      <c r="B28" s="418"/>
      <c r="C28" s="420"/>
      <c r="D28" s="493"/>
      <c r="E28" s="419"/>
      <c r="F28" s="495"/>
      <c r="H28" s="496"/>
      <c r="I28" s="421"/>
      <c r="J28" s="420"/>
      <c r="K28" s="419"/>
      <c r="L28" s="419"/>
      <c r="M28" s="419"/>
    </row>
    <row r="29" spans="1:13" s="485" customFormat="1" ht="15" customHeight="1" x14ac:dyDescent="0.25">
      <c r="A29" s="482"/>
      <c r="B29" s="418"/>
      <c r="C29" s="420"/>
      <c r="D29" s="493"/>
      <c r="E29" s="419"/>
      <c r="F29" s="495"/>
      <c r="H29" s="496"/>
      <c r="I29" s="421"/>
      <c r="J29" s="420"/>
      <c r="K29" s="419"/>
      <c r="L29" s="419"/>
      <c r="M29" s="419"/>
    </row>
    <row r="30" spans="1:13" s="485" customFormat="1" ht="15" customHeight="1" x14ac:dyDescent="0.25">
      <c r="A30" s="482"/>
      <c r="B30" s="418"/>
      <c r="C30" s="420"/>
      <c r="D30" s="493"/>
      <c r="E30" s="419"/>
      <c r="F30" s="495"/>
      <c r="H30" s="496"/>
      <c r="I30" s="421"/>
      <c r="J30" s="420"/>
      <c r="K30" s="419"/>
      <c r="L30" s="419"/>
      <c r="M30" s="419"/>
    </row>
    <row r="31" spans="1:13" s="485" customFormat="1" ht="15" customHeight="1" x14ac:dyDescent="0.25">
      <c r="A31" s="498"/>
      <c r="B31" s="499"/>
      <c r="C31" s="500"/>
      <c r="D31" s="501"/>
      <c r="E31" s="502"/>
      <c r="F31" s="502"/>
      <c r="H31" s="496"/>
      <c r="I31" s="421"/>
      <c r="J31" s="420"/>
      <c r="K31" s="419"/>
      <c r="L31" s="419"/>
      <c r="M31" s="419"/>
    </row>
    <row r="32" spans="1:13" s="485" customFormat="1" ht="15" customHeight="1" x14ac:dyDescent="0.25">
      <c r="A32" s="503"/>
      <c r="B32" s="503"/>
      <c r="C32" s="504"/>
      <c r="D32" s="504"/>
      <c r="E32" s="504"/>
      <c r="F32" s="504"/>
      <c r="H32" s="496"/>
      <c r="I32" s="421"/>
      <c r="J32" s="420"/>
      <c r="K32" s="419"/>
      <c r="L32" s="419"/>
      <c r="M32" s="419"/>
    </row>
    <row r="33" spans="1:13" s="485" customFormat="1" ht="15" customHeight="1" x14ac:dyDescent="0.25">
      <c r="A33" s="494"/>
      <c r="B33" s="421"/>
      <c r="C33" s="420"/>
      <c r="D33" s="493"/>
      <c r="E33" s="419"/>
      <c r="F33" s="419"/>
      <c r="H33" s="496"/>
      <c r="I33" s="421"/>
      <c r="J33" s="420"/>
      <c r="K33" s="419"/>
      <c r="L33" s="419"/>
      <c r="M33" s="419"/>
    </row>
    <row r="34" spans="1:13" s="485" customFormat="1" ht="15" customHeight="1" x14ac:dyDescent="0.25">
      <c r="A34" s="494"/>
      <c r="B34" s="421"/>
      <c r="C34" s="420"/>
      <c r="D34" s="493"/>
      <c r="E34" s="419"/>
      <c r="F34" s="419"/>
      <c r="H34" s="496"/>
      <c r="I34" s="421"/>
      <c r="J34" s="420"/>
      <c r="K34" s="419"/>
      <c r="L34" s="419"/>
      <c r="M34" s="419"/>
    </row>
    <row r="35" spans="1:13" s="485" customFormat="1" ht="15" customHeight="1" x14ac:dyDescent="0.25">
      <c r="A35" s="494"/>
      <c r="B35" s="421"/>
      <c r="C35" s="420"/>
      <c r="D35" s="493"/>
      <c r="E35" s="419"/>
      <c r="F35" s="419"/>
      <c r="H35" s="496"/>
      <c r="I35" s="421"/>
      <c r="J35" s="420"/>
      <c r="K35" s="419"/>
      <c r="L35" s="419"/>
      <c r="M35" s="419"/>
    </row>
    <row r="36" spans="1:13" s="485" customFormat="1" ht="15" customHeight="1" x14ac:dyDescent="0.25">
      <c r="A36" s="494"/>
      <c r="B36" s="421"/>
      <c r="C36" s="420"/>
      <c r="D36" s="493"/>
      <c r="E36" s="419"/>
      <c r="F36" s="419"/>
      <c r="H36" s="496"/>
      <c r="I36" s="421"/>
      <c r="J36" s="420"/>
      <c r="K36" s="419"/>
      <c r="L36" s="419"/>
      <c r="M36" s="419"/>
    </row>
    <row r="37" spans="1:13" s="485" customFormat="1" ht="15" customHeight="1" x14ac:dyDescent="0.25">
      <c r="A37" s="494"/>
      <c r="B37" s="421"/>
      <c r="C37" s="420"/>
      <c r="D37" s="493"/>
      <c r="E37" s="419"/>
      <c r="F37" s="419"/>
      <c r="H37" s="496"/>
      <c r="I37" s="421"/>
      <c r="J37" s="420"/>
      <c r="K37" s="419"/>
      <c r="L37" s="419"/>
      <c r="M37" s="419"/>
    </row>
    <row r="38" spans="1:13" s="485" customFormat="1" ht="15" customHeight="1" x14ac:dyDescent="0.25">
      <c r="A38" s="494"/>
      <c r="B38" s="421"/>
      <c r="C38" s="420"/>
      <c r="D38" s="493"/>
      <c r="E38" s="419"/>
      <c r="F38" s="419"/>
      <c r="H38" s="496"/>
      <c r="I38" s="505"/>
      <c r="J38" s="501"/>
      <c r="K38" s="501"/>
      <c r="L38" s="506"/>
      <c r="M38" s="506"/>
    </row>
    <row r="39" spans="1:13" s="485" customFormat="1" ht="13.5" customHeight="1" x14ac:dyDescent="0.25">
      <c r="A39" s="494"/>
      <c r="B39" s="421"/>
      <c r="C39" s="420"/>
      <c r="D39" s="493"/>
      <c r="E39" s="419"/>
      <c r="F39" s="419"/>
      <c r="H39" s="490"/>
      <c r="I39" s="507"/>
      <c r="J39" s="445"/>
      <c r="K39" s="445"/>
      <c r="L39" s="445"/>
      <c r="M39" s="419"/>
    </row>
    <row r="40" spans="1:13" s="485" customFormat="1" ht="15" customHeight="1" x14ac:dyDescent="0.25">
      <c r="A40" s="494"/>
      <c r="B40" s="421"/>
      <c r="C40" s="420"/>
      <c r="D40" s="493"/>
      <c r="E40" s="419"/>
      <c r="F40" s="419"/>
      <c r="H40" s="496"/>
      <c r="I40" s="421"/>
      <c r="J40" s="420"/>
      <c r="K40" s="419"/>
      <c r="L40" s="419"/>
      <c r="M40" s="419"/>
    </row>
    <row r="41" spans="1:13" s="485" customFormat="1" ht="15" customHeight="1" x14ac:dyDescent="0.25">
      <c r="A41" s="494"/>
      <c r="B41" s="421"/>
      <c r="C41" s="420"/>
      <c r="D41" s="493"/>
      <c r="E41" s="419"/>
      <c r="F41" s="419"/>
      <c r="H41" s="496"/>
      <c r="I41" s="421"/>
      <c r="J41" s="420"/>
      <c r="K41" s="419"/>
      <c r="L41" s="419"/>
      <c r="M41" s="419"/>
    </row>
    <row r="42" spans="1:13" s="485" customFormat="1" ht="15" customHeight="1" x14ac:dyDescent="0.25">
      <c r="A42" s="494"/>
      <c r="B42" s="421"/>
      <c r="C42" s="420"/>
      <c r="D42" s="493"/>
      <c r="E42" s="419"/>
      <c r="F42" s="419"/>
      <c r="H42" s="496"/>
      <c r="I42" s="421"/>
      <c r="J42" s="420"/>
      <c r="K42" s="419"/>
      <c r="L42" s="419"/>
      <c r="M42" s="419"/>
    </row>
    <row r="43" spans="1:13" s="485" customFormat="1" ht="15" customHeight="1" x14ac:dyDescent="0.25">
      <c r="A43" s="494"/>
      <c r="B43" s="421"/>
      <c r="C43" s="420"/>
      <c r="D43" s="493"/>
      <c r="E43" s="419"/>
      <c r="F43" s="419"/>
      <c r="H43" s="496"/>
      <c r="I43" s="421"/>
      <c r="J43" s="420"/>
      <c r="K43" s="419"/>
      <c r="L43" s="419"/>
      <c r="M43" s="419"/>
    </row>
    <row r="44" spans="1:13" s="485" customFormat="1" ht="15" customHeight="1" x14ac:dyDescent="0.25">
      <c r="A44" s="494"/>
      <c r="B44" s="421"/>
      <c r="C44" s="420"/>
      <c r="D44" s="493"/>
      <c r="E44" s="419"/>
      <c r="F44" s="419"/>
      <c r="H44" s="496"/>
      <c r="I44" s="421"/>
      <c r="J44" s="420"/>
      <c r="K44" s="419"/>
      <c r="L44" s="419"/>
      <c r="M44" s="419"/>
    </row>
    <row r="45" spans="1:13" s="485" customFormat="1" ht="15" customHeight="1" x14ac:dyDescent="0.25">
      <c r="A45" s="494"/>
      <c r="B45" s="421"/>
      <c r="C45" s="420"/>
      <c r="D45" s="493"/>
      <c r="E45" s="419"/>
      <c r="F45" s="419"/>
      <c r="H45" s="496"/>
      <c r="I45" s="421"/>
      <c r="J45" s="420"/>
      <c r="K45" s="419"/>
      <c r="L45" s="419"/>
      <c r="M45" s="419"/>
    </row>
    <row r="46" spans="1:13" s="485" customFormat="1" ht="15" customHeight="1" x14ac:dyDescent="0.25">
      <c r="A46" s="494"/>
      <c r="B46" s="421"/>
      <c r="C46" s="420"/>
      <c r="D46" s="493"/>
      <c r="E46" s="419"/>
      <c r="F46" s="419"/>
      <c r="H46" s="496"/>
      <c r="I46" s="421"/>
      <c r="J46" s="420"/>
      <c r="K46" s="419"/>
      <c r="L46" s="419"/>
      <c r="M46" s="419"/>
    </row>
    <row r="47" spans="1:13" s="485" customFormat="1" ht="15" customHeight="1" x14ac:dyDescent="0.25">
      <c r="A47" s="494"/>
      <c r="B47" s="421"/>
      <c r="C47" s="420"/>
      <c r="D47" s="493"/>
      <c r="E47" s="419"/>
      <c r="F47" s="419"/>
      <c r="H47" s="496"/>
      <c r="I47" s="421"/>
      <c r="J47" s="420"/>
      <c r="K47" s="419"/>
      <c r="L47" s="419"/>
      <c r="M47" s="495"/>
    </row>
    <row r="48" spans="1:13" s="485" customFormat="1" ht="15" customHeight="1" x14ac:dyDescent="0.25">
      <c r="A48" s="494"/>
      <c r="B48" s="421"/>
      <c r="C48" s="420"/>
      <c r="D48" s="493"/>
      <c r="E48" s="419"/>
      <c r="F48" s="419"/>
      <c r="H48" s="496"/>
      <c r="I48" s="421"/>
      <c r="J48" s="420"/>
      <c r="K48" s="419"/>
      <c r="L48" s="419"/>
      <c r="M48" s="419"/>
    </row>
    <row r="49" spans="1:13" s="485" customFormat="1" ht="15" customHeight="1" x14ac:dyDescent="0.25">
      <c r="A49" s="494"/>
      <c r="B49" s="421"/>
      <c r="C49" s="420"/>
      <c r="D49" s="493"/>
      <c r="E49" s="419"/>
      <c r="F49" s="419"/>
      <c r="H49" s="496"/>
      <c r="I49" s="421"/>
      <c r="J49" s="420"/>
      <c r="K49" s="419"/>
      <c r="L49" s="419"/>
      <c r="M49" s="419"/>
    </row>
    <row r="50" spans="1:13" s="485" customFormat="1" ht="15" customHeight="1" x14ac:dyDescent="0.25">
      <c r="A50" s="494"/>
      <c r="B50" s="421"/>
      <c r="C50" s="420"/>
      <c r="D50" s="493"/>
      <c r="E50" s="419"/>
      <c r="F50" s="419"/>
      <c r="H50" s="496"/>
      <c r="I50" s="421"/>
      <c r="J50" s="420"/>
      <c r="K50" s="419"/>
      <c r="L50" s="419"/>
      <c r="M50" s="419"/>
    </row>
    <row r="51" spans="1:13" s="485" customFormat="1" ht="15" customHeight="1" x14ac:dyDescent="0.25">
      <c r="A51" s="494"/>
      <c r="B51" s="421"/>
      <c r="C51" s="420"/>
      <c r="D51" s="493"/>
      <c r="E51" s="419"/>
      <c r="F51" s="419"/>
      <c r="H51" s="496"/>
      <c r="I51" s="421"/>
      <c r="J51" s="420"/>
      <c r="K51" s="419"/>
      <c r="L51" s="419"/>
      <c r="M51" s="419"/>
    </row>
    <row r="52" spans="1:13" s="485" customFormat="1" ht="15" customHeight="1" x14ac:dyDescent="0.25">
      <c r="A52" s="494"/>
      <c r="B52" s="421"/>
      <c r="C52" s="420"/>
      <c r="D52" s="493"/>
      <c r="E52" s="419"/>
      <c r="F52" s="419"/>
      <c r="H52" s="496"/>
      <c r="I52" s="421"/>
      <c r="J52" s="420"/>
      <c r="K52" s="419"/>
      <c r="L52" s="419"/>
      <c r="M52" s="419"/>
    </row>
    <row r="53" spans="1:13" s="485" customFormat="1" ht="15" customHeight="1" x14ac:dyDescent="0.25">
      <c r="A53" s="494"/>
      <c r="B53" s="421"/>
      <c r="C53" s="420"/>
      <c r="D53" s="493"/>
      <c r="E53" s="419"/>
      <c r="F53" s="419"/>
      <c r="H53" s="496"/>
      <c r="I53" s="421"/>
      <c r="J53" s="420"/>
      <c r="K53" s="419"/>
      <c r="L53" s="419"/>
      <c r="M53" s="419"/>
    </row>
    <row r="54" spans="1:13" s="485" customFormat="1" ht="15" customHeight="1" x14ac:dyDescent="0.25">
      <c r="A54" s="494"/>
      <c r="B54" s="421"/>
      <c r="C54" s="420"/>
      <c r="D54" s="493"/>
      <c r="E54" s="419"/>
      <c r="F54" s="419"/>
      <c r="H54" s="496"/>
      <c r="I54" s="421"/>
      <c r="J54" s="420"/>
      <c r="K54" s="419"/>
      <c r="L54" s="419"/>
      <c r="M54" s="419"/>
    </row>
    <row r="55" spans="1:13" s="485" customFormat="1" ht="15" customHeight="1" x14ac:dyDescent="0.25">
      <c r="A55" s="494"/>
      <c r="B55" s="421"/>
      <c r="C55" s="420"/>
      <c r="D55" s="493"/>
      <c r="E55" s="419"/>
      <c r="F55" s="419"/>
      <c r="H55" s="496"/>
      <c r="I55" s="421"/>
      <c r="J55" s="420"/>
      <c r="K55" s="419"/>
      <c r="L55" s="419"/>
      <c r="M55" s="419"/>
    </row>
    <row r="56" spans="1:13" s="485" customFormat="1" ht="15" customHeight="1" x14ac:dyDescent="0.25">
      <c r="A56" s="494"/>
      <c r="B56" s="421"/>
      <c r="C56" s="508"/>
      <c r="D56" s="493"/>
      <c r="E56" s="419"/>
      <c r="F56" s="422"/>
      <c r="H56" s="496"/>
      <c r="I56" s="421"/>
      <c r="J56" s="420"/>
      <c r="K56" s="419"/>
      <c r="L56" s="419"/>
      <c r="M56" s="419"/>
    </row>
    <row r="57" spans="1:13" s="485" customFormat="1" ht="15" customHeight="1" x14ac:dyDescent="0.25">
      <c r="A57" s="482"/>
      <c r="B57" s="509"/>
      <c r="C57" s="510"/>
      <c r="D57" s="511"/>
      <c r="E57" s="512"/>
      <c r="F57" s="512"/>
      <c r="H57" s="496"/>
      <c r="I57" s="421"/>
      <c r="J57" s="420"/>
      <c r="K57" s="419"/>
      <c r="L57" s="419"/>
      <c r="M57" s="419"/>
    </row>
    <row r="58" spans="1:13" s="485" customFormat="1" ht="15" customHeight="1" x14ac:dyDescent="0.25">
      <c r="A58" s="503"/>
      <c r="B58" s="503"/>
      <c r="C58" s="504"/>
      <c r="D58" s="504"/>
      <c r="E58" s="504"/>
      <c r="F58" s="504"/>
      <c r="H58" s="496"/>
      <c r="I58" s="421"/>
      <c r="J58" s="420"/>
      <c r="K58" s="419"/>
      <c r="L58" s="419"/>
      <c r="M58" s="419"/>
    </row>
    <row r="59" spans="1:13" s="485" customFormat="1" ht="15" customHeight="1" x14ac:dyDescent="0.25">
      <c r="A59" s="492"/>
      <c r="B59" s="421"/>
      <c r="C59" s="429"/>
      <c r="D59" s="493"/>
      <c r="E59" s="419"/>
      <c r="F59" s="419"/>
      <c r="H59" s="496"/>
      <c r="I59" s="421"/>
      <c r="J59" s="420"/>
      <c r="K59" s="419"/>
      <c r="L59" s="419"/>
      <c r="M59" s="419"/>
    </row>
    <row r="60" spans="1:13" s="485" customFormat="1" ht="15" customHeight="1" x14ac:dyDescent="0.25">
      <c r="A60" s="494"/>
      <c r="B60" s="421"/>
      <c r="C60" s="429"/>
      <c r="D60" s="493"/>
      <c r="E60" s="419"/>
      <c r="F60" s="419"/>
      <c r="H60" s="496"/>
      <c r="I60" s="421"/>
      <c r="J60" s="420"/>
      <c r="K60" s="419"/>
      <c r="L60" s="419"/>
      <c r="M60" s="419"/>
    </row>
    <row r="61" spans="1:13" s="485" customFormat="1" ht="15" customHeight="1" x14ac:dyDescent="0.25">
      <c r="A61" s="494"/>
      <c r="B61" s="421"/>
      <c r="C61" s="429"/>
      <c r="D61" s="493"/>
      <c r="E61" s="419"/>
      <c r="F61" s="419"/>
      <c r="H61" s="496"/>
      <c r="I61" s="421"/>
      <c r="J61" s="420"/>
      <c r="K61" s="419"/>
      <c r="L61" s="419"/>
      <c r="M61" s="419"/>
    </row>
    <row r="62" spans="1:13" s="485" customFormat="1" ht="15" customHeight="1" x14ac:dyDescent="0.25">
      <c r="A62" s="494"/>
      <c r="B62" s="421"/>
      <c r="C62" s="429"/>
      <c r="D62" s="493"/>
      <c r="E62" s="419"/>
      <c r="F62" s="419"/>
      <c r="H62" s="496"/>
      <c r="I62" s="421"/>
      <c r="J62" s="420"/>
      <c r="K62" s="419"/>
      <c r="L62" s="419"/>
      <c r="M62" s="419"/>
    </row>
    <row r="63" spans="1:13" s="485" customFormat="1" ht="15" customHeight="1" x14ac:dyDescent="0.25">
      <c r="A63" s="494"/>
      <c r="B63" s="421"/>
      <c r="C63" s="424"/>
      <c r="D63" s="493"/>
      <c r="E63" s="419"/>
      <c r="F63" s="419"/>
      <c r="H63" s="496"/>
      <c r="I63" s="421"/>
      <c r="J63" s="420"/>
      <c r="K63" s="419"/>
      <c r="L63" s="419"/>
      <c r="M63" s="419"/>
    </row>
    <row r="64" spans="1:13" s="485" customFormat="1" ht="15" customHeight="1" x14ac:dyDescent="0.25">
      <c r="A64" s="494"/>
      <c r="B64" s="421"/>
      <c r="C64" s="424"/>
      <c r="D64" s="493"/>
      <c r="E64" s="419"/>
      <c r="F64" s="419"/>
      <c r="H64" s="496"/>
      <c r="I64" s="421"/>
      <c r="J64" s="420"/>
      <c r="K64" s="419"/>
      <c r="L64" s="419"/>
      <c r="M64" s="419"/>
    </row>
    <row r="65" spans="1:13" s="485" customFormat="1" ht="15" customHeight="1" x14ac:dyDescent="0.25">
      <c r="A65" s="494"/>
      <c r="B65" s="421"/>
      <c r="C65" s="424"/>
      <c r="D65" s="493"/>
      <c r="E65" s="419"/>
      <c r="F65" s="419"/>
      <c r="H65" s="496"/>
      <c r="I65" s="421"/>
      <c r="J65" s="420"/>
      <c r="K65" s="419"/>
      <c r="L65" s="419"/>
      <c r="M65" s="419"/>
    </row>
    <row r="66" spans="1:13" s="485" customFormat="1" ht="15" customHeight="1" x14ac:dyDescent="0.25">
      <c r="A66" s="494"/>
      <c r="B66" s="426"/>
      <c r="C66" s="513"/>
      <c r="D66" s="514"/>
      <c r="E66" s="422"/>
      <c r="F66" s="422"/>
      <c r="H66" s="496"/>
      <c r="I66" s="421"/>
      <c r="J66" s="420"/>
      <c r="K66" s="419"/>
      <c r="L66" s="419"/>
      <c r="M66" s="419"/>
    </row>
    <row r="67" spans="1:13" s="485" customFormat="1" ht="15" customHeight="1" x14ac:dyDescent="0.25">
      <c r="A67" s="515"/>
      <c r="B67" s="421"/>
      <c r="C67" s="429"/>
      <c r="D67" s="420"/>
      <c r="E67" s="419"/>
      <c r="F67" s="419"/>
      <c r="H67" s="496"/>
      <c r="I67" s="421"/>
      <c r="J67" s="420"/>
      <c r="K67" s="419"/>
      <c r="L67" s="419"/>
      <c r="M67" s="419"/>
    </row>
    <row r="68" spans="1:13" s="485" customFormat="1" ht="15" customHeight="1" x14ac:dyDescent="0.25">
      <c r="A68" s="515"/>
      <c r="B68" s="421"/>
      <c r="C68" s="429"/>
      <c r="D68" s="420"/>
      <c r="E68" s="419"/>
      <c r="F68" s="419"/>
      <c r="H68" s="496"/>
      <c r="I68" s="421"/>
      <c r="J68" s="420"/>
      <c r="K68" s="419"/>
      <c r="L68" s="419"/>
      <c r="M68" s="419"/>
    </row>
    <row r="69" spans="1:13" s="485" customFormat="1" ht="15.75" customHeight="1" x14ac:dyDescent="0.25">
      <c r="A69" s="515"/>
      <c r="B69" s="421"/>
      <c r="C69" s="429"/>
      <c r="D69" s="420"/>
      <c r="E69" s="419"/>
      <c r="F69" s="419"/>
      <c r="H69" s="496"/>
      <c r="I69" s="421"/>
      <c r="J69" s="420"/>
      <c r="K69" s="419"/>
      <c r="L69" s="419"/>
      <c r="M69" s="419"/>
    </row>
    <row r="70" spans="1:13" s="485" customFormat="1" ht="14.25" customHeight="1" x14ac:dyDescent="0.25">
      <c r="A70" s="515"/>
      <c r="B70" s="516"/>
      <c r="C70" s="423"/>
      <c r="D70" s="420"/>
      <c r="E70" s="423"/>
      <c r="F70" s="423"/>
      <c r="H70" s="496"/>
      <c r="I70" s="421"/>
      <c r="J70" s="420"/>
      <c r="K70" s="419"/>
      <c r="L70" s="419"/>
      <c r="M70" s="419"/>
    </row>
    <row r="71" spans="1:13" s="485" customFormat="1" ht="17.25" customHeight="1" x14ac:dyDescent="0.25">
      <c r="A71" s="515"/>
      <c r="B71" s="516"/>
      <c r="C71" s="423"/>
      <c r="D71" s="420"/>
      <c r="E71" s="423"/>
      <c r="F71" s="423"/>
      <c r="H71" s="496"/>
      <c r="I71" s="421"/>
      <c r="J71" s="420"/>
      <c r="K71" s="419"/>
      <c r="L71" s="419"/>
      <c r="M71" s="419"/>
    </row>
    <row r="72" spans="1:13" s="485" customFormat="1" ht="15" customHeight="1" x14ac:dyDescent="0.25">
      <c r="A72" s="515"/>
      <c r="B72" s="516"/>
      <c r="C72" s="423"/>
      <c r="D72" s="420"/>
      <c r="E72" s="423"/>
      <c r="F72" s="423"/>
      <c r="H72" s="496"/>
      <c r="I72" s="421"/>
      <c r="J72" s="420"/>
      <c r="K72" s="419"/>
      <c r="L72" s="419"/>
      <c r="M72" s="419"/>
    </row>
    <row r="73" spans="1:13" s="485" customFormat="1" ht="15" customHeight="1" x14ac:dyDescent="0.25">
      <c r="A73" s="515"/>
      <c r="B73" s="516"/>
      <c r="C73" s="423"/>
      <c r="D73" s="420"/>
      <c r="E73" s="423"/>
      <c r="F73" s="423"/>
      <c r="H73" s="496"/>
      <c r="I73" s="421"/>
      <c r="J73" s="420"/>
      <c r="K73" s="419"/>
      <c r="L73" s="419"/>
      <c r="M73" s="419"/>
    </row>
    <row r="74" spans="1:13" s="485" customFormat="1" ht="15" customHeight="1" x14ac:dyDescent="0.25">
      <c r="A74" s="515"/>
      <c r="B74" s="516"/>
      <c r="C74" s="423"/>
      <c r="D74" s="420"/>
      <c r="E74" s="423"/>
      <c r="F74" s="423"/>
      <c r="H74" s="496"/>
      <c r="I74" s="421"/>
      <c r="J74" s="420"/>
      <c r="K74" s="419"/>
      <c r="L74" s="419"/>
      <c r="M74" s="419"/>
    </row>
    <row r="75" spans="1:13" s="485" customFormat="1" ht="15" customHeight="1" x14ac:dyDescent="0.25">
      <c r="A75" s="515"/>
      <c r="B75" s="516"/>
      <c r="C75" s="423"/>
      <c r="D75" s="420"/>
      <c r="E75" s="423"/>
      <c r="F75" s="423"/>
      <c r="H75" s="496"/>
      <c r="I75" s="517"/>
      <c r="J75" s="518"/>
      <c r="K75" s="518"/>
      <c r="L75" s="517"/>
      <c r="M75" s="518"/>
    </row>
    <row r="76" spans="1:13" s="485" customFormat="1" ht="13.5" customHeight="1" x14ac:dyDescent="0.25">
      <c r="A76" s="515"/>
      <c r="B76" s="516"/>
      <c r="C76" s="423"/>
      <c r="D76" s="420"/>
      <c r="E76" s="423"/>
      <c r="F76" s="423"/>
      <c r="H76" s="490"/>
      <c r="I76" s="519"/>
      <c r="J76" s="419"/>
      <c r="K76" s="419"/>
      <c r="L76" s="419"/>
      <c r="M76" s="419"/>
    </row>
    <row r="77" spans="1:13" s="485" customFormat="1" ht="15" customHeight="1" x14ac:dyDescent="0.25">
      <c r="A77" s="515"/>
      <c r="B77" s="516"/>
      <c r="C77" s="423"/>
      <c r="D77" s="420"/>
      <c r="E77" s="423"/>
      <c r="F77" s="423"/>
      <c r="H77" s="496"/>
      <c r="I77" s="421"/>
      <c r="J77" s="429"/>
      <c r="K77" s="419"/>
      <c r="L77" s="419"/>
      <c r="M77" s="419"/>
    </row>
    <row r="78" spans="1:13" s="485" customFormat="1" ht="15" customHeight="1" x14ac:dyDescent="0.25">
      <c r="A78" s="515"/>
      <c r="B78" s="516"/>
      <c r="C78" s="423"/>
      <c r="D78" s="423"/>
      <c r="E78" s="423"/>
      <c r="F78" s="423"/>
      <c r="H78" s="520"/>
      <c r="I78" s="421"/>
      <c r="J78" s="429"/>
      <c r="K78" s="419"/>
      <c r="L78" s="419"/>
      <c r="M78" s="419"/>
    </row>
    <row r="79" spans="1:13" s="485" customFormat="1" ht="15" customHeight="1" x14ac:dyDescent="0.25">
      <c r="A79" s="515"/>
      <c r="B79" s="521"/>
      <c r="C79" s="522"/>
      <c r="D79" s="493"/>
      <c r="E79" s="445"/>
      <c r="F79" s="445"/>
      <c r="H79" s="520"/>
      <c r="I79" s="421"/>
      <c r="J79" s="429"/>
      <c r="K79" s="419"/>
      <c r="L79" s="419"/>
      <c r="M79" s="419"/>
    </row>
    <row r="80" spans="1:13" s="485" customFormat="1" ht="15" customHeight="1" x14ac:dyDescent="0.25">
      <c r="A80" s="515"/>
      <c r="B80" s="421"/>
      <c r="C80" s="424"/>
      <c r="D80" s="493"/>
      <c r="E80" s="419"/>
      <c r="F80" s="419"/>
      <c r="H80" s="520"/>
      <c r="I80" s="421"/>
      <c r="J80" s="429"/>
      <c r="K80" s="419"/>
      <c r="L80" s="419"/>
      <c r="M80" s="419"/>
    </row>
    <row r="81" spans="1:13" s="485" customFormat="1" ht="15" customHeight="1" x14ac:dyDescent="0.25">
      <c r="A81" s="515"/>
      <c r="B81" s="421"/>
      <c r="C81" s="424"/>
      <c r="D81" s="493"/>
      <c r="E81" s="419"/>
      <c r="F81" s="419"/>
      <c r="H81" s="520"/>
      <c r="I81" s="421"/>
      <c r="J81" s="429"/>
      <c r="K81" s="419"/>
      <c r="L81" s="419"/>
      <c r="M81" s="419"/>
    </row>
    <row r="82" spans="1:13" s="485" customFormat="1" ht="15" customHeight="1" x14ac:dyDescent="0.25">
      <c r="A82" s="482"/>
      <c r="B82" s="421"/>
      <c r="C82" s="424"/>
      <c r="D82" s="493"/>
      <c r="E82" s="419"/>
      <c r="F82" s="419"/>
      <c r="H82" s="520"/>
      <c r="I82" s="421"/>
      <c r="J82" s="429"/>
      <c r="K82" s="419"/>
      <c r="L82" s="419"/>
      <c r="M82" s="419"/>
    </row>
    <row r="83" spans="1:13" s="485" customFormat="1" ht="15" customHeight="1" x14ac:dyDescent="0.25">
      <c r="A83" s="523"/>
      <c r="B83" s="524"/>
      <c r="C83" s="525"/>
      <c r="D83" s="501"/>
      <c r="E83" s="506"/>
      <c r="F83" s="506"/>
      <c r="H83" s="520"/>
      <c r="I83" s="421"/>
      <c r="J83" s="429"/>
      <c r="K83" s="419"/>
      <c r="L83" s="419"/>
      <c r="M83" s="419"/>
    </row>
    <row r="84" spans="1:13" s="485" customFormat="1" ht="15" customHeight="1" x14ac:dyDescent="0.25">
      <c r="A84" s="526"/>
      <c r="B84" s="503"/>
      <c r="C84" s="504"/>
      <c r="D84" s="504"/>
      <c r="E84" s="504"/>
      <c r="F84" s="504"/>
      <c r="H84" s="520"/>
      <c r="I84" s="421"/>
      <c r="J84" s="429"/>
      <c r="K84" s="419"/>
      <c r="L84" s="419"/>
      <c r="M84" s="419"/>
    </row>
    <row r="85" spans="1:13" s="485" customFormat="1" ht="15" customHeight="1" x14ac:dyDescent="0.25">
      <c r="A85" s="527"/>
      <c r="B85" s="528"/>
      <c r="C85" s="423"/>
      <c r="D85" s="423"/>
      <c r="E85" s="423"/>
      <c r="F85" s="504"/>
      <c r="H85" s="520"/>
      <c r="I85" s="421"/>
      <c r="J85" s="429"/>
      <c r="K85" s="419"/>
      <c r="L85" s="419"/>
      <c r="M85" s="419"/>
    </row>
    <row r="86" spans="1:13" s="485" customFormat="1" ht="15" customHeight="1" x14ac:dyDescent="0.25">
      <c r="A86" s="484"/>
      <c r="B86" s="421"/>
      <c r="C86" s="529"/>
      <c r="D86" s="420"/>
      <c r="E86" s="423"/>
      <c r="F86" s="423"/>
      <c r="H86" s="496"/>
      <c r="I86" s="421"/>
      <c r="J86" s="429"/>
      <c r="K86" s="419"/>
      <c r="L86" s="419"/>
      <c r="M86" s="419"/>
    </row>
    <row r="87" spans="1:13" s="485" customFormat="1" ht="15" customHeight="1" x14ac:dyDescent="0.25">
      <c r="A87" s="484"/>
      <c r="B87" s="530"/>
      <c r="C87" s="529"/>
      <c r="D87" s="420"/>
      <c r="E87" s="423"/>
      <c r="F87" s="423"/>
      <c r="H87" s="496"/>
      <c r="I87" s="421"/>
      <c r="J87" s="429"/>
      <c r="K87" s="419"/>
      <c r="L87" s="419"/>
      <c r="M87" s="419"/>
    </row>
    <row r="88" spans="1:13" s="485" customFormat="1" ht="15" customHeight="1" x14ac:dyDescent="0.25">
      <c r="A88" s="484"/>
      <c r="B88" s="530"/>
      <c r="C88" s="529"/>
      <c r="D88" s="420"/>
      <c r="E88" s="423"/>
      <c r="F88" s="423"/>
      <c r="H88" s="496"/>
      <c r="I88" s="421"/>
      <c r="J88" s="429"/>
      <c r="K88" s="419"/>
      <c r="L88" s="419"/>
      <c r="M88" s="495"/>
    </row>
    <row r="89" spans="1:13" s="485" customFormat="1" ht="15" customHeight="1" x14ac:dyDescent="0.25">
      <c r="A89" s="484"/>
      <c r="B89" s="530"/>
      <c r="C89" s="529"/>
      <c r="D89" s="420"/>
      <c r="E89" s="423"/>
      <c r="F89" s="423"/>
      <c r="H89" s="496"/>
      <c r="I89" s="421"/>
      <c r="J89" s="429"/>
      <c r="K89" s="419"/>
      <c r="L89" s="419"/>
      <c r="M89" s="419"/>
    </row>
    <row r="90" spans="1:13" s="485" customFormat="1" ht="15" customHeight="1" x14ac:dyDescent="0.25">
      <c r="A90" s="484"/>
      <c r="B90" s="530"/>
      <c r="C90" s="529"/>
      <c r="D90" s="420"/>
      <c r="E90" s="423"/>
      <c r="F90" s="423"/>
      <c r="H90" s="496"/>
      <c r="I90" s="421"/>
      <c r="J90" s="429"/>
      <c r="K90" s="419"/>
      <c r="L90" s="419"/>
      <c r="M90" s="419"/>
    </row>
    <row r="91" spans="1:13" s="485" customFormat="1" ht="15" customHeight="1" x14ac:dyDescent="0.25">
      <c r="A91" s="484"/>
      <c r="B91" s="530"/>
      <c r="C91" s="529"/>
      <c r="D91" s="420"/>
      <c r="E91" s="423"/>
      <c r="F91" s="423"/>
      <c r="H91" s="496"/>
      <c r="I91" s="421"/>
      <c r="J91" s="429"/>
      <c r="K91" s="419"/>
      <c r="L91" s="419"/>
      <c r="M91" s="419"/>
    </row>
    <row r="92" spans="1:13" s="485" customFormat="1" ht="15" customHeight="1" x14ac:dyDescent="0.25">
      <c r="A92" s="484"/>
      <c r="B92" s="530"/>
      <c r="C92" s="529"/>
      <c r="D92" s="420"/>
      <c r="E92" s="423"/>
      <c r="F92" s="423"/>
      <c r="H92" s="496"/>
      <c r="I92" s="421"/>
      <c r="J92" s="429"/>
      <c r="K92" s="419"/>
      <c r="L92" s="419"/>
      <c r="M92" s="419"/>
    </row>
    <row r="93" spans="1:13" s="485" customFormat="1" ht="16.5" customHeight="1" x14ac:dyDescent="0.25">
      <c r="A93" s="484"/>
      <c r="B93" s="530"/>
      <c r="C93" s="529"/>
      <c r="D93" s="420"/>
      <c r="E93" s="423"/>
      <c r="F93" s="423"/>
      <c r="H93" s="531"/>
      <c r="I93" s="516"/>
      <c r="J93" s="532"/>
      <c r="K93" s="533"/>
      <c r="L93" s="533"/>
      <c r="M93" s="534"/>
    </row>
    <row r="94" spans="1:13" s="485" customFormat="1" ht="16.5" customHeight="1" x14ac:dyDescent="0.25">
      <c r="A94" s="484"/>
      <c r="B94" s="530"/>
      <c r="C94" s="529"/>
      <c r="D94" s="420"/>
      <c r="E94" s="423"/>
      <c r="F94" s="423"/>
      <c r="H94" s="496"/>
      <c r="I94" s="516"/>
      <c r="J94" s="419"/>
      <c r="K94" s="419"/>
      <c r="L94" s="419"/>
      <c r="M94" s="439"/>
    </row>
    <row r="95" spans="1:13" s="485" customFormat="1" ht="16.5" customHeight="1" x14ac:dyDescent="0.25">
      <c r="A95" s="484"/>
      <c r="B95" s="530"/>
      <c r="C95" s="529"/>
      <c r="D95" s="420"/>
      <c r="E95" s="423"/>
      <c r="F95" s="423"/>
      <c r="H95" s="520"/>
      <c r="I95" s="516"/>
      <c r="J95" s="419"/>
      <c r="K95" s="419"/>
      <c r="L95" s="419"/>
      <c r="M95" s="534"/>
    </row>
    <row r="96" spans="1:13" s="485" customFormat="1" ht="16.5" customHeight="1" x14ac:dyDescent="0.3">
      <c r="A96" s="484"/>
      <c r="B96" s="530"/>
      <c r="C96" s="529"/>
      <c r="D96" s="420"/>
      <c r="E96" s="423"/>
      <c r="F96" s="423"/>
      <c r="H96" s="496"/>
      <c r="I96" s="430"/>
      <c r="J96" s="535"/>
      <c r="K96" s="535"/>
      <c r="L96" s="535"/>
      <c r="M96" s="439"/>
    </row>
    <row r="97" spans="1:13" s="485" customFormat="1" ht="16.5" customHeight="1" x14ac:dyDescent="0.3">
      <c r="A97" s="484"/>
      <c r="B97" s="530"/>
      <c r="C97" s="529"/>
      <c r="D97" s="420"/>
      <c r="E97" s="423"/>
      <c r="F97" s="423"/>
      <c r="H97" s="496"/>
      <c r="I97" s="516"/>
      <c r="J97" s="535"/>
      <c r="K97" s="535"/>
      <c r="L97" s="533"/>
      <c r="M97" s="534"/>
    </row>
    <row r="98" spans="1:13" s="485" customFormat="1" ht="16.5" customHeight="1" x14ac:dyDescent="0.3">
      <c r="A98" s="484"/>
      <c r="B98" s="530"/>
      <c r="C98" s="529"/>
      <c r="D98" s="420"/>
      <c r="E98" s="423"/>
      <c r="F98" s="423"/>
      <c r="H98" s="496"/>
      <c r="I98" s="516"/>
      <c r="J98" s="535"/>
      <c r="K98" s="535"/>
      <c r="L98" s="419"/>
      <c r="M98" s="534"/>
    </row>
    <row r="99" spans="1:13" s="485" customFormat="1" ht="14.25" customHeight="1" x14ac:dyDescent="0.3">
      <c r="A99" s="536"/>
      <c r="B99" s="484"/>
      <c r="C99" s="484"/>
      <c r="D99" s="484"/>
      <c r="E99" s="484"/>
      <c r="F99" s="484"/>
      <c r="H99" s="496"/>
      <c r="I99" s="516"/>
      <c r="J99" s="535"/>
      <c r="K99" s="535"/>
      <c r="L99" s="419"/>
      <c r="M99" s="534"/>
    </row>
    <row r="100" spans="1:13" s="485" customFormat="1" ht="14.25" customHeight="1" x14ac:dyDescent="0.3">
      <c r="A100" s="537"/>
      <c r="B100" s="425"/>
      <c r="C100" s="483"/>
      <c r="D100" s="483"/>
      <c r="E100" s="483"/>
      <c r="F100" s="483"/>
      <c r="H100" s="496"/>
      <c r="I100" s="516"/>
      <c r="J100" s="535"/>
      <c r="K100" s="535"/>
      <c r="L100" s="535"/>
      <c r="M100" s="439"/>
    </row>
    <row r="101" spans="1:13" s="485" customFormat="1" ht="14.25" customHeight="1" x14ac:dyDescent="0.3">
      <c r="A101" s="526"/>
      <c r="B101" s="538"/>
      <c r="C101" s="489"/>
      <c r="D101" s="489"/>
      <c r="E101" s="489"/>
      <c r="F101" s="489"/>
      <c r="H101" s="496"/>
      <c r="I101" s="516"/>
      <c r="J101" s="535"/>
      <c r="K101" s="535"/>
      <c r="L101" s="539"/>
      <c r="M101" s="439"/>
    </row>
    <row r="102" spans="1:13" s="485" customFormat="1" ht="17.25" customHeight="1" x14ac:dyDescent="0.3">
      <c r="A102" s="540"/>
      <c r="B102" s="541"/>
      <c r="C102" s="542"/>
      <c r="D102" s="491"/>
      <c r="E102" s="491"/>
      <c r="F102" s="491"/>
      <c r="H102" s="496"/>
      <c r="I102" s="516"/>
      <c r="J102" s="535"/>
      <c r="K102" s="535"/>
      <c r="L102" s="543"/>
      <c r="M102" s="439"/>
    </row>
    <row r="103" spans="1:13" s="485" customFormat="1" ht="13.5" customHeight="1" x14ac:dyDescent="0.3">
      <c r="A103" s="544"/>
      <c r="B103" s="541"/>
      <c r="C103" s="542"/>
      <c r="D103" s="491"/>
      <c r="E103" s="491"/>
      <c r="F103" s="491"/>
      <c r="I103" s="516"/>
      <c r="J103" s="535"/>
      <c r="K103" s="535"/>
      <c r="L103" s="545"/>
      <c r="M103" s="546"/>
    </row>
    <row r="104" spans="1:13" s="485" customFormat="1" ht="13.5" customHeight="1" x14ac:dyDescent="0.3">
      <c r="A104" s="547"/>
      <c r="B104" s="548"/>
      <c r="C104" s="542"/>
      <c r="D104" s="549"/>
      <c r="E104" s="491"/>
      <c r="F104" s="491"/>
      <c r="I104" s="516"/>
      <c r="J104" s="535"/>
      <c r="K104" s="535"/>
      <c r="L104" s="545"/>
      <c r="M104" s="503"/>
    </row>
    <row r="105" spans="1:13" s="485" customFormat="1" ht="13.5" customHeight="1" x14ac:dyDescent="0.3">
      <c r="A105" s="550"/>
      <c r="B105" s="538"/>
      <c r="C105" s="489"/>
      <c r="D105" s="489"/>
      <c r="E105" s="489"/>
      <c r="F105" s="489"/>
      <c r="H105" s="534"/>
      <c r="I105" s="421"/>
      <c r="J105" s="429"/>
      <c r="K105" s="419"/>
      <c r="L105" s="419"/>
      <c r="M105" s="430"/>
    </row>
    <row r="106" spans="1:13" s="485" customFormat="1" ht="13.5" customHeight="1" x14ac:dyDescent="0.3">
      <c r="A106" s="551"/>
      <c r="B106" s="552"/>
      <c r="C106" s="553"/>
      <c r="D106" s="554"/>
      <c r="E106" s="553"/>
      <c r="F106" s="553"/>
      <c r="H106" s="496"/>
      <c r="I106" s="421"/>
      <c r="J106" s="429"/>
      <c r="K106" s="419"/>
      <c r="L106" s="419"/>
      <c r="M106" s="430"/>
    </row>
    <row r="107" spans="1:13" s="485" customFormat="1" ht="13.5" customHeight="1" x14ac:dyDescent="0.3">
      <c r="A107" s="551"/>
      <c r="B107" s="552"/>
      <c r="C107" s="553"/>
      <c r="D107" s="554"/>
      <c r="E107" s="553"/>
      <c r="F107" s="553"/>
      <c r="H107" s="496"/>
      <c r="I107" s="421"/>
      <c r="J107" s="429"/>
      <c r="K107" s="419"/>
      <c r="L107" s="419"/>
      <c r="M107" s="430"/>
    </row>
    <row r="108" spans="1:13" s="485" customFormat="1" ht="13.5" customHeight="1" x14ac:dyDescent="0.3">
      <c r="A108" s="551"/>
      <c r="B108" s="552"/>
      <c r="C108" s="553"/>
      <c r="D108" s="555"/>
      <c r="E108" s="553"/>
      <c r="F108" s="553"/>
      <c r="H108" s="496"/>
      <c r="I108" s="421"/>
      <c r="J108" s="429"/>
      <c r="K108" s="419"/>
      <c r="L108" s="419"/>
      <c r="M108" s="430"/>
    </row>
    <row r="109" spans="1:13" s="485" customFormat="1" ht="13.5" customHeight="1" x14ac:dyDescent="0.3">
      <c r="A109" s="515"/>
      <c r="B109" s="421"/>
      <c r="C109" s="423"/>
      <c r="D109" s="420"/>
      <c r="E109" s="423"/>
      <c r="F109" s="556"/>
      <c r="H109" s="496"/>
      <c r="I109" s="421"/>
      <c r="J109" s="429"/>
      <c r="K109" s="419"/>
      <c r="L109" s="419"/>
      <c r="M109" s="430"/>
    </row>
    <row r="110" spans="1:13" s="485" customFormat="1" ht="13.5" customHeight="1" x14ac:dyDescent="0.3">
      <c r="A110" s="515"/>
      <c r="B110" s="421"/>
      <c r="C110" s="423"/>
      <c r="D110" s="420"/>
      <c r="E110" s="423"/>
      <c r="F110" s="423"/>
      <c r="H110" s="496"/>
      <c r="I110" s="421"/>
      <c r="J110" s="429"/>
      <c r="K110" s="419"/>
      <c r="L110" s="419"/>
      <c r="M110" s="430"/>
    </row>
    <row r="111" spans="1:13" s="485" customFormat="1" ht="13.5" customHeight="1" x14ac:dyDescent="0.3">
      <c r="A111" s="515"/>
      <c r="B111" s="557"/>
      <c r="C111" s="558"/>
      <c r="D111" s="493"/>
      <c r="E111" s="558"/>
      <c r="F111" s="558"/>
      <c r="H111" s="496"/>
      <c r="I111" s="421"/>
      <c r="J111" s="429"/>
      <c r="K111" s="535"/>
      <c r="L111" s="535"/>
      <c r="M111" s="439"/>
    </row>
    <row r="112" spans="1:13" s="485" customFormat="1" ht="13.5" customHeight="1" x14ac:dyDescent="0.3">
      <c r="A112" s="515"/>
      <c r="B112" s="559"/>
      <c r="C112" s="423"/>
      <c r="D112" s="493"/>
      <c r="E112" s="423"/>
      <c r="F112" s="423"/>
      <c r="I112" s="421"/>
      <c r="J112" s="429"/>
      <c r="K112" s="535"/>
      <c r="L112" s="535"/>
      <c r="M112" s="439"/>
    </row>
    <row r="113" spans="1:9" s="485" customFormat="1" ht="12.75" customHeight="1" x14ac:dyDescent="0.2">
      <c r="A113" s="515"/>
      <c r="B113" s="559"/>
      <c r="C113" s="423"/>
      <c r="D113" s="493"/>
      <c r="E113" s="423"/>
      <c r="F113" s="423"/>
    </row>
    <row r="114" spans="1:9" s="485" customFormat="1" ht="12.75" customHeight="1" x14ac:dyDescent="0.2">
      <c r="A114" s="515"/>
      <c r="B114" s="559"/>
      <c r="C114" s="423"/>
      <c r="D114" s="493"/>
      <c r="E114" s="423"/>
      <c r="F114" s="423"/>
    </row>
    <row r="115" spans="1:9" s="485" customFormat="1" ht="13.5" customHeight="1" x14ac:dyDescent="0.2">
      <c r="A115" s="515"/>
      <c r="B115" s="426"/>
      <c r="C115" s="560"/>
      <c r="D115" s="493"/>
      <c r="E115" s="560"/>
      <c r="F115" s="560"/>
    </row>
    <row r="116" spans="1:9" s="485" customFormat="1" ht="13.5" customHeight="1" x14ac:dyDescent="0.2">
      <c r="A116" s="515"/>
      <c r="B116" s="426"/>
      <c r="C116" s="560"/>
      <c r="D116" s="493"/>
      <c r="E116" s="560"/>
      <c r="F116" s="560"/>
    </row>
    <row r="117" spans="1:9" s="485" customFormat="1" ht="12.75" customHeight="1" x14ac:dyDescent="0.2">
      <c r="A117" s="515"/>
      <c r="B117" s="426"/>
      <c r="C117" s="560"/>
      <c r="D117" s="493"/>
      <c r="E117" s="560"/>
      <c r="F117" s="560"/>
    </row>
    <row r="118" spans="1:9" s="485" customFormat="1" ht="12.75" customHeight="1" x14ac:dyDescent="0.2">
      <c r="A118" s="515"/>
      <c r="B118" s="426"/>
      <c r="C118" s="560"/>
      <c r="D118" s="493"/>
      <c r="E118" s="560"/>
      <c r="F118" s="561"/>
    </row>
    <row r="119" spans="1:9" s="485" customFormat="1" ht="12.75" customHeight="1" x14ac:dyDescent="0.2">
      <c r="A119" s="515"/>
      <c r="B119" s="427"/>
      <c r="C119" s="423"/>
      <c r="D119" s="493"/>
      <c r="E119" s="423"/>
      <c r="F119" s="423"/>
    </row>
    <row r="120" spans="1:9" s="485" customFormat="1" ht="12.75" customHeight="1" x14ac:dyDescent="0.2">
      <c r="A120" s="515"/>
      <c r="B120" s="421"/>
      <c r="C120" s="423"/>
      <c r="D120" s="493"/>
      <c r="E120" s="423"/>
      <c r="F120" s="556"/>
      <c r="I120" s="562"/>
    </row>
    <row r="121" spans="1:9" s="485" customFormat="1" ht="13.5" customHeight="1" x14ac:dyDescent="0.25">
      <c r="A121" s="515"/>
      <c r="B121" s="421"/>
      <c r="C121" s="423"/>
      <c r="D121" s="493"/>
      <c r="E121" s="423"/>
      <c r="F121" s="556"/>
      <c r="I121" s="563"/>
    </row>
    <row r="122" spans="1:9" s="485" customFormat="1" ht="13.5" customHeight="1" x14ac:dyDescent="0.2">
      <c r="A122" s="515"/>
      <c r="B122" s="421"/>
      <c r="C122" s="423"/>
      <c r="D122" s="493"/>
      <c r="E122" s="423"/>
      <c r="F122" s="556"/>
    </row>
    <row r="123" spans="1:9" s="485" customFormat="1" ht="13.5" customHeight="1" x14ac:dyDescent="0.2">
      <c r="A123" s="515"/>
      <c r="B123" s="421"/>
      <c r="C123" s="423"/>
      <c r="D123" s="493"/>
      <c r="E123" s="423"/>
      <c r="F123" s="556"/>
    </row>
    <row r="124" spans="1:9" s="485" customFormat="1" ht="13.5" customHeight="1" x14ac:dyDescent="0.2">
      <c r="A124" s="515"/>
      <c r="B124" s="427"/>
      <c r="C124" s="423"/>
      <c r="D124" s="493"/>
      <c r="E124" s="423"/>
      <c r="F124" s="423"/>
    </row>
    <row r="125" spans="1:9" s="485" customFormat="1" ht="13.5" customHeight="1" x14ac:dyDescent="0.2">
      <c r="A125" s="515"/>
      <c r="B125" s="421"/>
      <c r="C125" s="423"/>
      <c r="D125" s="493"/>
      <c r="E125" s="423"/>
      <c r="F125" s="423"/>
    </row>
    <row r="126" spans="1:9" s="485" customFormat="1" ht="13.5" customHeight="1" x14ac:dyDescent="0.2">
      <c r="A126" s="515"/>
      <c r="B126" s="427"/>
      <c r="C126" s="423"/>
      <c r="D126" s="493"/>
      <c r="E126" s="423"/>
      <c r="F126" s="423"/>
    </row>
    <row r="127" spans="1:9" s="485" customFormat="1" ht="13.5" customHeight="1" x14ac:dyDescent="0.2">
      <c r="A127" s="515"/>
      <c r="B127" s="427"/>
      <c r="C127" s="423"/>
      <c r="D127" s="493"/>
      <c r="E127" s="423"/>
      <c r="F127" s="423"/>
    </row>
    <row r="128" spans="1:9" s="485" customFormat="1" ht="13.5" customHeight="1" x14ac:dyDescent="0.2">
      <c r="A128" s="515"/>
      <c r="B128" s="427"/>
      <c r="C128" s="423"/>
      <c r="D128" s="493"/>
      <c r="E128" s="423"/>
      <c r="F128" s="423"/>
    </row>
    <row r="129" spans="1:6" s="485" customFormat="1" ht="13.5" customHeight="1" x14ac:dyDescent="0.2">
      <c r="A129" s="515"/>
      <c r="B129" s="427"/>
      <c r="C129" s="423"/>
      <c r="D129" s="493"/>
      <c r="E129" s="423"/>
      <c r="F129" s="423"/>
    </row>
    <row r="130" spans="1:6" s="485" customFormat="1" ht="15" customHeight="1" x14ac:dyDescent="0.2">
      <c r="A130" s="515"/>
      <c r="B130" s="426"/>
      <c r="C130" s="560"/>
      <c r="D130" s="514"/>
      <c r="E130" s="560"/>
      <c r="F130" s="560"/>
    </row>
    <row r="131" spans="1:6" s="485" customFormat="1" ht="13.5" customHeight="1" x14ac:dyDescent="0.2">
      <c r="A131" s="515"/>
      <c r="B131" s="426"/>
      <c r="C131" s="560"/>
      <c r="D131" s="514"/>
      <c r="E131" s="560"/>
      <c r="F131" s="560"/>
    </row>
    <row r="132" spans="1:6" s="485" customFormat="1" ht="13.5" customHeight="1" x14ac:dyDescent="0.2">
      <c r="A132" s="515"/>
      <c r="B132" s="426"/>
      <c r="C132" s="560"/>
      <c r="D132" s="514"/>
      <c r="E132" s="560"/>
      <c r="F132" s="560"/>
    </row>
    <row r="133" spans="1:6" s="485" customFormat="1" ht="13.5" customHeight="1" x14ac:dyDescent="0.2">
      <c r="A133" s="515"/>
      <c r="B133" s="426"/>
      <c r="C133" s="560"/>
      <c r="D133" s="514"/>
      <c r="E133" s="560"/>
      <c r="F133" s="560"/>
    </row>
    <row r="134" spans="1:6" s="485" customFormat="1" ht="13.5" customHeight="1" x14ac:dyDescent="0.2">
      <c r="A134" s="515"/>
      <c r="B134" s="426"/>
      <c r="C134" s="560"/>
      <c r="D134" s="514"/>
      <c r="E134" s="560"/>
      <c r="F134" s="560"/>
    </row>
    <row r="135" spans="1:6" s="485" customFormat="1" ht="13.5" customHeight="1" x14ac:dyDescent="0.2">
      <c r="A135" s="515"/>
      <c r="B135" s="421"/>
      <c r="C135" s="560"/>
      <c r="D135" s="514"/>
      <c r="E135" s="560"/>
      <c r="F135" s="560"/>
    </row>
    <row r="136" spans="1:6" s="485" customFormat="1" ht="13.5" customHeight="1" x14ac:dyDescent="0.2">
      <c r="A136" s="515"/>
      <c r="B136" s="421"/>
      <c r="C136" s="423"/>
      <c r="D136" s="420"/>
      <c r="E136" s="423"/>
      <c r="F136" s="423"/>
    </row>
    <row r="137" spans="1:6" s="485" customFormat="1" ht="13.5" customHeight="1" x14ac:dyDescent="0.2">
      <c r="A137" s="564"/>
      <c r="B137" s="528"/>
      <c r="C137" s="423"/>
      <c r="D137" s="420"/>
      <c r="E137" s="423"/>
      <c r="F137" s="423"/>
    </row>
    <row r="138" spans="1:6" s="485" customFormat="1" ht="13.5" customHeight="1" x14ac:dyDescent="0.2">
      <c r="A138" s="482"/>
      <c r="B138" s="528"/>
      <c r="C138" s="423"/>
      <c r="D138" s="420"/>
      <c r="E138" s="423"/>
      <c r="F138" s="423"/>
    </row>
    <row r="139" spans="1:6" s="485" customFormat="1" ht="12.75" customHeight="1" x14ac:dyDescent="0.2">
      <c r="A139" s="482"/>
      <c r="B139" s="421"/>
      <c r="C139" s="423"/>
      <c r="D139" s="420"/>
      <c r="E139" s="423"/>
      <c r="F139" s="423"/>
    </row>
    <row r="140" spans="1:6" s="485" customFormat="1" ht="12.75" customHeight="1" x14ac:dyDescent="0.2"/>
    <row r="141" spans="1:6" s="485" customFormat="1" ht="12.75" customHeight="1" x14ac:dyDescent="0.2"/>
    <row r="142" spans="1:6" s="485" customFormat="1" ht="12.75" customHeight="1" x14ac:dyDescent="0.2"/>
    <row r="143" spans="1:6" s="485" customFormat="1" ht="12.75" customHeight="1" x14ac:dyDescent="0.2"/>
    <row r="144" spans="1:6" s="485" customFormat="1" ht="12.75" customHeight="1" x14ac:dyDescent="0.2"/>
    <row r="145" s="485" customFormat="1" ht="12.75" customHeight="1" x14ac:dyDescent="0.2"/>
    <row r="146" s="485" customFormat="1" ht="12.75" customHeight="1" x14ac:dyDescent="0.2"/>
    <row r="147" s="485" customFormat="1" ht="12.75" customHeight="1" x14ac:dyDescent="0.2"/>
    <row r="148" s="485" customFormat="1" ht="12.75" customHeight="1" x14ac:dyDescent="0.2"/>
    <row r="149" s="485" customFormat="1" ht="12.75" customHeight="1" x14ac:dyDescent="0.2"/>
    <row r="150" s="485" customFormat="1" ht="12.75" customHeight="1" x14ac:dyDescent="0.2"/>
    <row r="151" s="485" customFormat="1" ht="12.75" customHeight="1" x14ac:dyDescent="0.2"/>
    <row r="152" s="485" customFormat="1" ht="12.75" customHeight="1" x14ac:dyDescent="0.2"/>
    <row r="153" s="485" customFormat="1" ht="12.75" customHeight="1" x14ac:dyDescent="0.2"/>
    <row r="154" s="485" customFormat="1" ht="12.75" customHeight="1" x14ac:dyDescent="0.2"/>
    <row r="155" s="485" customFormat="1" ht="12.75" customHeight="1" x14ac:dyDescent="0.2"/>
    <row r="156" s="485" customFormat="1" ht="12.75" customHeight="1" x14ac:dyDescent="0.2"/>
    <row r="157" s="485" customFormat="1" ht="12.75" customHeight="1" x14ac:dyDescent="0.2"/>
    <row r="158" s="485" customFormat="1" ht="12.75" customHeight="1" x14ac:dyDescent="0.2"/>
    <row r="159" s="485" customFormat="1" ht="12.75" customHeight="1" x14ac:dyDescent="0.2"/>
    <row r="160" s="485" customFormat="1" ht="12.75" customHeight="1" x14ac:dyDescent="0.2"/>
    <row r="161" spans="1:6" s="485" customFormat="1" ht="12.75" customHeight="1" x14ac:dyDescent="0.2"/>
    <row r="162" spans="1:6" s="485" customFormat="1" ht="12.75" customHeight="1" x14ac:dyDescent="0.2"/>
    <row r="163" spans="1:6" s="485" customFormat="1" ht="12.75" customHeight="1" x14ac:dyDescent="0.2"/>
    <row r="164" spans="1:6" s="485" customFormat="1" ht="12.75" customHeight="1" x14ac:dyDescent="0.2"/>
    <row r="165" spans="1:6" s="485" customFormat="1" ht="12.75" customHeight="1" x14ac:dyDescent="0.2"/>
    <row r="166" spans="1:6" s="485" customFormat="1" ht="12.75" customHeight="1" x14ac:dyDescent="0.2"/>
    <row r="167" spans="1:6" s="485" customFormat="1" ht="12.75" customHeight="1" x14ac:dyDescent="0.2"/>
    <row r="168" spans="1:6" s="485" customFormat="1" ht="12.75" customHeight="1" x14ac:dyDescent="0.2"/>
    <row r="169" spans="1:6" s="485" customFormat="1" ht="12.75" customHeight="1" x14ac:dyDescent="0.2"/>
    <row r="170" spans="1:6" x14ac:dyDescent="0.2">
      <c r="A170" s="482"/>
      <c r="B170" s="482"/>
      <c r="C170" s="486"/>
      <c r="D170" s="486"/>
      <c r="E170" s="486"/>
      <c r="F170" s="486"/>
    </row>
    <row r="171" spans="1:6" x14ac:dyDescent="0.2">
      <c r="A171" s="482"/>
      <c r="B171" s="482"/>
      <c r="C171" s="486"/>
      <c r="D171" s="486"/>
      <c r="E171" s="486"/>
      <c r="F171" s="486"/>
    </row>
    <row r="172" spans="1:6" x14ac:dyDescent="0.2">
      <c r="A172" s="482"/>
      <c r="B172" s="482"/>
      <c r="C172" s="486"/>
      <c r="D172" s="486"/>
      <c r="E172" s="486"/>
      <c r="F172" s="486"/>
    </row>
    <row r="173" spans="1:6" x14ac:dyDescent="0.2">
      <c r="A173" s="482"/>
      <c r="B173" s="482"/>
      <c r="C173" s="486"/>
      <c r="D173" s="486"/>
      <c r="E173" s="486"/>
      <c r="F173" s="486"/>
    </row>
    <row r="174" spans="1:6" x14ac:dyDescent="0.2">
      <c r="A174" s="482"/>
      <c r="B174" s="482"/>
      <c r="C174" s="486"/>
      <c r="D174" s="486"/>
      <c r="E174" s="486"/>
      <c r="F174" s="486"/>
    </row>
    <row r="175" spans="1:6" x14ac:dyDescent="0.2">
      <c r="A175" s="482"/>
      <c r="B175" s="482"/>
      <c r="C175" s="486"/>
      <c r="D175" s="486"/>
      <c r="E175" s="486"/>
      <c r="F175" s="48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0"/>
  <sheetViews>
    <sheetView zoomScale="90" zoomScaleNormal="90" workbookViewId="0">
      <selection activeCell="B12" sqref="B12"/>
    </sheetView>
  </sheetViews>
  <sheetFormatPr defaultRowHeight="15" x14ac:dyDescent="0.25"/>
  <cols>
    <col min="1" max="1" width="14.5703125" customWidth="1"/>
    <col min="2" max="2" width="25.140625" bestFit="1" customWidth="1"/>
    <col min="3" max="3" width="43.28515625" customWidth="1"/>
  </cols>
  <sheetData>
    <row r="1" spans="1:216" x14ac:dyDescent="0.25">
      <c r="A1" s="955" t="s">
        <v>66</v>
      </c>
      <c r="B1" s="955"/>
      <c r="C1" s="955"/>
    </row>
    <row r="2" spans="1:216" x14ac:dyDescent="0.25">
      <c r="A2" s="957" t="s">
        <v>401</v>
      </c>
      <c r="B2" s="957"/>
      <c r="C2" s="957"/>
    </row>
    <row r="3" spans="1:216" x14ac:dyDescent="0.25">
      <c r="A3" s="200" t="s">
        <v>68</v>
      </c>
      <c r="B3" s="72" t="s">
        <v>69</v>
      </c>
      <c r="C3" s="84" t="s">
        <v>81</v>
      </c>
    </row>
    <row r="4" spans="1:216" x14ac:dyDescent="0.25">
      <c r="A4" s="73" t="s">
        <v>9</v>
      </c>
      <c r="B4" s="73" t="s">
        <v>429</v>
      </c>
      <c r="C4" s="589" t="s">
        <v>373</v>
      </c>
    </row>
    <row r="5" spans="1:216" x14ac:dyDescent="0.25">
      <c r="A5" s="73" t="s">
        <v>10</v>
      </c>
      <c r="B5" s="73" t="s">
        <v>430</v>
      </c>
      <c r="C5" s="199" t="s">
        <v>63</v>
      </c>
    </row>
    <row r="6" spans="1:216" s="478" customFormat="1" x14ac:dyDescent="0.25">
      <c r="A6" s="476" t="s">
        <v>11</v>
      </c>
      <c r="B6" s="476" t="s">
        <v>431</v>
      </c>
      <c r="C6" s="590" t="s">
        <v>104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</row>
    <row r="7" spans="1:216" s="56" customFormat="1" x14ac:dyDescent="0.25">
      <c r="A7" s="479"/>
      <c r="B7" s="479"/>
      <c r="C7" s="480"/>
    </row>
    <row r="8" spans="1:216" x14ac:dyDescent="0.25">
      <c r="A8" s="963" t="s">
        <v>186</v>
      </c>
      <c r="B8" s="963"/>
      <c r="C8" s="964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</row>
    <row r="9" spans="1:216" x14ac:dyDescent="0.25">
      <c r="A9" s="200" t="s">
        <v>68</v>
      </c>
      <c r="B9" s="72" t="s">
        <v>69</v>
      </c>
      <c r="C9" s="591" t="s">
        <v>81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</row>
    <row r="10" spans="1:216" x14ac:dyDescent="0.25">
      <c r="A10" s="73" t="s">
        <v>9</v>
      </c>
      <c r="B10" s="626" t="s">
        <v>230</v>
      </c>
      <c r="C10" s="477" t="s">
        <v>187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</row>
    <row r="11" spans="1:216" x14ac:dyDescent="0.25">
      <c r="A11" s="73" t="s">
        <v>10</v>
      </c>
      <c r="B11" s="626" t="s">
        <v>433</v>
      </c>
      <c r="C11" s="454" t="s">
        <v>98</v>
      </c>
    </row>
    <row r="12" spans="1:216" x14ac:dyDescent="0.25">
      <c r="A12" s="73" t="s">
        <v>11</v>
      </c>
      <c r="B12" s="626" t="s">
        <v>437</v>
      </c>
      <c r="C12" s="360" t="s">
        <v>189</v>
      </c>
    </row>
    <row r="13" spans="1:216" x14ac:dyDescent="0.25">
      <c r="A13" s="85" t="s">
        <v>12</v>
      </c>
      <c r="B13" s="626" t="s">
        <v>434</v>
      </c>
      <c r="C13" s="625" t="s">
        <v>432</v>
      </c>
    </row>
    <row r="14" spans="1:216" x14ac:dyDescent="0.25">
      <c r="A14" s="69"/>
      <c r="B14" s="69"/>
      <c r="C14" s="69"/>
    </row>
    <row r="15" spans="1:216" x14ac:dyDescent="0.25">
      <c r="A15" s="957" t="s">
        <v>106</v>
      </c>
      <c r="B15" s="957"/>
      <c r="C15" s="957"/>
    </row>
    <row r="16" spans="1:216" x14ac:dyDescent="0.25">
      <c r="A16" s="71" t="s">
        <v>68</v>
      </c>
      <c r="B16" s="72" t="s">
        <v>69</v>
      </c>
      <c r="C16" s="72" t="s">
        <v>81</v>
      </c>
    </row>
    <row r="17" spans="1:3" x14ac:dyDescent="0.25">
      <c r="A17" s="73" t="s">
        <v>9</v>
      </c>
      <c r="B17" s="73" t="s">
        <v>120</v>
      </c>
      <c r="C17" s="43" t="s">
        <v>107</v>
      </c>
    </row>
    <row r="18" spans="1:3" x14ac:dyDescent="0.25">
      <c r="A18" s="73" t="s">
        <v>10</v>
      </c>
      <c r="B18" s="73" t="s">
        <v>121</v>
      </c>
      <c r="C18" s="43" t="s">
        <v>435</v>
      </c>
    </row>
    <row r="19" spans="1:3" x14ac:dyDescent="0.25">
      <c r="A19" s="73" t="s">
        <v>11</v>
      </c>
      <c r="B19" s="73" t="s">
        <v>122</v>
      </c>
      <c r="C19" s="43" t="s">
        <v>105</v>
      </c>
    </row>
    <row r="20" spans="1:3" ht="14.25" customHeight="1" x14ac:dyDescent="0.25">
      <c r="A20" s="85" t="s">
        <v>12</v>
      </c>
      <c r="B20" s="73" t="s">
        <v>123</v>
      </c>
      <c r="C20" s="75" t="s">
        <v>113</v>
      </c>
    </row>
    <row r="21" spans="1:3" x14ac:dyDescent="0.25">
      <c r="A21" s="956" t="s">
        <v>92</v>
      </c>
      <c r="B21" s="956"/>
      <c r="C21" s="956"/>
    </row>
    <row r="22" spans="1:3" x14ac:dyDescent="0.25">
      <c r="A22" s="44" t="s">
        <v>68</v>
      </c>
      <c r="B22" s="44" t="s">
        <v>69</v>
      </c>
      <c r="C22" s="44" t="s">
        <v>70</v>
      </c>
    </row>
    <row r="23" spans="1:3" x14ac:dyDescent="0.25">
      <c r="A23" s="73" t="s">
        <v>9</v>
      </c>
      <c r="B23" s="73" t="s">
        <v>93</v>
      </c>
      <c r="C23" s="74" t="s">
        <v>94</v>
      </c>
    </row>
    <row r="24" spans="1:3" x14ac:dyDescent="0.25">
      <c r="A24" s="73" t="s">
        <v>10</v>
      </c>
      <c r="B24" s="73" t="s">
        <v>95</v>
      </c>
      <c r="C24" s="75" t="s">
        <v>96</v>
      </c>
    </row>
    <row r="25" spans="1:3" x14ac:dyDescent="0.25">
      <c r="A25" s="73" t="s">
        <v>11</v>
      </c>
      <c r="B25" s="73" t="s">
        <v>97</v>
      </c>
      <c r="C25" s="75" t="s">
        <v>98</v>
      </c>
    </row>
    <row r="26" spans="1:3" x14ac:dyDescent="0.25">
      <c r="A26" s="85" t="s">
        <v>12</v>
      </c>
      <c r="B26" s="85" t="s">
        <v>99</v>
      </c>
      <c r="C26" s="86" t="s">
        <v>100</v>
      </c>
    </row>
    <row r="27" spans="1:3" ht="15.75" customHeight="1" x14ac:dyDescent="0.25">
      <c r="A27" s="958" t="s">
        <v>67</v>
      </c>
      <c r="B27" s="959"/>
      <c r="C27" s="960"/>
    </row>
    <row r="28" spans="1:3" ht="15.75" customHeight="1" x14ac:dyDescent="0.25">
      <c r="A28" s="197" t="s">
        <v>80</v>
      </c>
      <c r="B28" s="197" t="s">
        <v>69</v>
      </c>
      <c r="C28" s="197" t="s">
        <v>81</v>
      </c>
    </row>
    <row r="29" spans="1:3" ht="15" customHeight="1" x14ac:dyDescent="0.25">
      <c r="A29" s="214" t="s">
        <v>9</v>
      </c>
      <c r="B29" s="214" t="s">
        <v>71</v>
      </c>
      <c r="C29" s="961" t="s">
        <v>104</v>
      </c>
    </row>
    <row r="30" spans="1:3" ht="15.75" customHeight="1" x14ac:dyDescent="0.25">
      <c r="A30" s="214" t="s">
        <v>10</v>
      </c>
      <c r="B30" s="214" t="s">
        <v>72</v>
      </c>
      <c r="C30" s="962"/>
    </row>
    <row r="31" spans="1:3" x14ac:dyDescent="0.25">
      <c r="A31" s="198" t="s">
        <v>11</v>
      </c>
      <c r="B31" s="198" t="s">
        <v>73</v>
      </c>
      <c r="C31" s="199" t="s">
        <v>63</v>
      </c>
    </row>
    <row r="32" spans="1:3" x14ac:dyDescent="0.25">
      <c r="A32" s="198" t="s">
        <v>12</v>
      </c>
      <c r="B32" s="198" t="s">
        <v>74</v>
      </c>
      <c r="C32" s="199" t="s">
        <v>65</v>
      </c>
    </row>
    <row r="33" spans="1:3" x14ac:dyDescent="0.25">
      <c r="A33" s="198" t="s">
        <v>75</v>
      </c>
      <c r="B33" s="198" t="s">
        <v>76</v>
      </c>
      <c r="C33" s="199" t="s">
        <v>64</v>
      </c>
    </row>
    <row r="34" spans="1:3" x14ac:dyDescent="0.25">
      <c r="A34" s="198" t="s">
        <v>77</v>
      </c>
      <c r="B34" s="198" t="s">
        <v>78</v>
      </c>
      <c r="C34" s="199" t="s">
        <v>188</v>
      </c>
    </row>
    <row r="35" spans="1:3" ht="15.75" customHeight="1" x14ac:dyDescent="0.25">
      <c r="A35" s="958" t="s">
        <v>79</v>
      </c>
      <c r="B35" s="959"/>
      <c r="C35" s="960"/>
    </row>
    <row r="36" spans="1:3" ht="15" customHeight="1" x14ac:dyDescent="0.25">
      <c r="A36" s="197" t="s">
        <v>80</v>
      </c>
      <c r="B36" s="197" t="s">
        <v>69</v>
      </c>
      <c r="C36" s="197" t="s">
        <v>81</v>
      </c>
    </row>
    <row r="37" spans="1:3" ht="15" customHeight="1" x14ac:dyDescent="0.25">
      <c r="A37" s="198" t="s">
        <v>82</v>
      </c>
      <c r="B37" s="73" t="s">
        <v>174</v>
      </c>
      <c r="C37" s="286" t="s">
        <v>235</v>
      </c>
    </row>
    <row r="38" spans="1:3" ht="15.75" customHeight="1" x14ac:dyDescent="0.25">
      <c r="A38" s="958" t="s">
        <v>234</v>
      </c>
      <c r="B38" s="959"/>
      <c r="C38" s="960"/>
    </row>
    <row r="39" spans="1:3" ht="17.25" customHeight="1" x14ac:dyDescent="0.25">
      <c r="A39" s="200" t="s">
        <v>80</v>
      </c>
      <c r="B39" s="72" t="s">
        <v>69</v>
      </c>
      <c r="C39" s="72" t="s">
        <v>81</v>
      </c>
    </row>
    <row r="40" spans="1:3" ht="15" customHeight="1" x14ac:dyDescent="0.25">
      <c r="A40" s="73" t="s">
        <v>82</v>
      </c>
      <c r="B40" s="73" t="s">
        <v>173</v>
      </c>
      <c r="C40" s="215" t="s">
        <v>236</v>
      </c>
    </row>
    <row r="41" spans="1:3" ht="16.5" customHeight="1" x14ac:dyDescent="0.25"/>
    <row r="42" spans="1:3" x14ac:dyDescent="0.25">
      <c r="A42" t="s">
        <v>436</v>
      </c>
    </row>
    <row r="43" spans="1:3" x14ac:dyDescent="0.25">
      <c r="A43" s="76"/>
      <c r="B43" s="76"/>
      <c r="C43" s="77"/>
    </row>
    <row r="44" spans="1:3" x14ac:dyDescent="0.25">
      <c r="A44" s="76"/>
      <c r="B44" s="76"/>
      <c r="C44" s="77"/>
    </row>
    <row r="45" spans="1:3" x14ac:dyDescent="0.25">
      <c r="A45" s="954"/>
      <c r="B45" s="954"/>
      <c r="C45" s="954"/>
    </row>
    <row r="46" spans="1:3" x14ac:dyDescent="0.25">
      <c r="A46" s="78"/>
      <c r="B46" s="78"/>
      <c r="C46" s="78"/>
    </row>
    <row r="47" spans="1:3" x14ac:dyDescent="0.25">
      <c r="A47" s="76"/>
      <c r="B47" s="76"/>
      <c r="C47" s="77"/>
    </row>
    <row r="48" spans="1:3" x14ac:dyDescent="0.25">
      <c r="A48" s="954"/>
      <c r="B48" s="954"/>
      <c r="C48" s="954"/>
    </row>
    <row r="49" spans="1:3" x14ac:dyDescent="0.25">
      <c r="A49" s="78"/>
      <c r="B49" s="78"/>
      <c r="C49" s="78"/>
    </row>
    <row r="50" spans="1:3" x14ac:dyDescent="0.25">
      <c r="A50" s="76"/>
      <c r="B50" s="76"/>
      <c r="C50" s="77"/>
    </row>
  </sheetData>
  <mergeCells count="11">
    <mergeCell ref="A45:C45"/>
    <mergeCell ref="A48:C48"/>
    <mergeCell ref="A1:C1"/>
    <mergeCell ref="A21:C21"/>
    <mergeCell ref="A15:C15"/>
    <mergeCell ref="A27:C27"/>
    <mergeCell ref="C29:C30"/>
    <mergeCell ref="A35:C35"/>
    <mergeCell ref="A38:C38"/>
    <mergeCell ref="A8:C8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U14" sqref="U14"/>
    </sheetView>
  </sheetViews>
  <sheetFormatPr defaultRowHeight="15" x14ac:dyDescent="0.25"/>
  <cols>
    <col min="1" max="1" width="20" customWidth="1"/>
    <col min="2" max="2" width="5.7109375" customWidth="1"/>
    <col min="3" max="3" width="12.7109375" customWidth="1"/>
    <col min="4" max="4" width="4" customWidth="1"/>
    <col min="5" max="5" width="13.85546875" customWidth="1"/>
    <col min="6" max="6" width="3.85546875" customWidth="1"/>
    <col min="7" max="7" width="14.28515625" customWidth="1"/>
    <col min="8" max="8" width="3.85546875" customWidth="1"/>
    <col min="9" max="9" width="14.42578125" customWidth="1"/>
    <col min="10" max="10" width="4.42578125" customWidth="1"/>
    <col min="11" max="11" width="14.140625" customWidth="1"/>
    <col min="12" max="12" width="4.28515625" customWidth="1"/>
    <col min="13" max="13" width="12" customWidth="1"/>
    <col min="14" max="14" width="4.7109375" customWidth="1"/>
    <col min="15" max="15" width="11.28515625" customWidth="1"/>
    <col min="16" max="16" width="5" customWidth="1"/>
    <col min="17" max="17" width="12" customWidth="1"/>
    <col min="20" max="20" width="32" customWidth="1"/>
    <col min="21" max="21" width="56" customWidth="1"/>
  </cols>
  <sheetData>
    <row r="1" spans="1:21" ht="18.75" x14ac:dyDescent="0.3">
      <c r="A1" s="974" t="s">
        <v>424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</row>
    <row r="3" spans="1:21" ht="15.75" x14ac:dyDescent="0.25">
      <c r="A3" s="975"/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</row>
    <row r="4" spans="1:21" ht="15.75" thickBot="1" x14ac:dyDescent="0.3">
      <c r="A4" s="441" t="s">
        <v>89</v>
      </c>
      <c r="B4" s="976" t="s">
        <v>9</v>
      </c>
      <c r="C4" s="976"/>
      <c r="D4" s="976"/>
      <c r="E4" s="976"/>
      <c r="F4" s="977" t="s">
        <v>10</v>
      </c>
      <c r="G4" s="977"/>
      <c r="H4" s="977"/>
      <c r="I4" s="977"/>
      <c r="J4" s="976" t="s">
        <v>11</v>
      </c>
      <c r="K4" s="976"/>
      <c r="L4" s="976"/>
      <c r="M4" s="976"/>
      <c r="N4" s="978" t="s">
        <v>12</v>
      </c>
      <c r="O4" s="978"/>
      <c r="P4" s="978"/>
      <c r="Q4" s="978"/>
    </row>
    <row r="5" spans="1:21" ht="15.75" thickBot="1" x14ac:dyDescent="0.3">
      <c r="A5" s="441" t="s">
        <v>90</v>
      </c>
      <c r="B5" s="970" t="s">
        <v>14</v>
      </c>
      <c r="C5" s="971"/>
      <c r="D5" s="972" t="s">
        <v>15</v>
      </c>
      <c r="E5" s="973"/>
      <c r="F5" s="965" t="s">
        <v>16</v>
      </c>
      <c r="G5" s="966"/>
      <c r="H5" s="965" t="s">
        <v>17</v>
      </c>
      <c r="I5" s="966"/>
      <c r="J5" s="972" t="s">
        <v>18</v>
      </c>
      <c r="K5" s="973"/>
      <c r="L5" s="972" t="s">
        <v>19</v>
      </c>
      <c r="M5" s="973"/>
      <c r="N5" s="965" t="s">
        <v>20</v>
      </c>
      <c r="O5" s="966"/>
      <c r="P5" s="965" t="s">
        <v>21</v>
      </c>
      <c r="Q5" s="966"/>
      <c r="S5" s="967" t="s">
        <v>401</v>
      </c>
      <c r="T5" s="968"/>
      <c r="U5" s="969"/>
    </row>
    <row r="6" spans="1:21" ht="15" customHeight="1" thickBot="1" x14ac:dyDescent="0.3">
      <c r="A6" s="49"/>
      <c r="B6" s="442">
        <v>1</v>
      </c>
      <c r="C6" s="617">
        <v>188114001</v>
      </c>
      <c r="D6" s="617">
        <v>25</v>
      </c>
      <c r="E6" s="617">
        <v>188114025</v>
      </c>
      <c r="F6" s="428">
        <v>49</v>
      </c>
      <c r="G6" s="617">
        <v>188114049</v>
      </c>
      <c r="H6" s="438">
        <v>73</v>
      </c>
      <c r="I6" s="617">
        <v>188114073</v>
      </c>
      <c r="J6" s="438">
        <v>97</v>
      </c>
      <c r="K6" s="617">
        <v>188114097</v>
      </c>
      <c r="L6" s="428">
        <v>121</v>
      </c>
      <c r="M6" s="617">
        <v>188114121</v>
      </c>
      <c r="N6" s="428">
        <v>145</v>
      </c>
      <c r="O6" s="617">
        <v>188114145</v>
      </c>
      <c r="P6" s="438">
        <v>169</v>
      </c>
      <c r="Q6" s="617">
        <v>188114169</v>
      </c>
      <c r="S6" s="618" t="s">
        <v>68</v>
      </c>
      <c r="T6" s="619" t="s">
        <v>69</v>
      </c>
      <c r="U6" s="620" t="s">
        <v>81</v>
      </c>
    </row>
    <row r="7" spans="1:21" ht="15" customHeight="1" thickBot="1" x14ac:dyDescent="0.3">
      <c r="B7" s="443">
        <v>2</v>
      </c>
      <c r="C7" s="617">
        <v>188114002</v>
      </c>
      <c r="D7" s="617">
        <v>26</v>
      </c>
      <c r="E7" s="617">
        <v>188114026</v>
      </c>
      <c r="F7" s="438">
        <v>50</v>
      </c>
      <c r="G7" s="617">
        <v>188114050</v>
      </c>
      <c r="H7" s="428">
        <v>74</v>
      </c>
      <c r="I7" s="617">
        <v>188114074</v>
      </c>
      <c r="J7" s="428">
        <v>98</v>
      </c>
      <c r="K7" s="617">
        <v>188114098</v>
      </c>
      <c r="L7" s="438">
        <v>122</v>
      </c>
      <c r="M7" s="617">
        <v>188114122</v>
      </c>
      <c r="N7" s="438">
        <v>146</v>
      </c>
      <c r="O7" s="617">
        <v>188114146</v>
      </c>
      <c r="P7" s="428">
        <v>170</v>
      </c>
      <c r="Q7" s="617">
        <v>188114170</v>
      </c>
      <c r="S7" s="621" t="s">
        <v>9</v>
      </c>
      <c r="T7" s="622" t="s">
        <v>425</v>
      </c>
      <c r="U7" s="623" t="s">
        <v>373</v>
      </c>
    </row>
    <row r="8" spans="1:21" ht="15" customHeight="1" thickBot="1" x14ac:dyDescent="0.3">
      <c r="B8" s="442">
        <v>3</v>
      </c>
      <c r="C8" s="617">
        <v>188114003</v>
      </c>
      <c r="D8" s="617">
        <v>27</v>
      </c>
      <c r="E8" s="617">
        <v>188114027</v>
      </c>
      <c r="F8" s="428">
        <v>51</v>
      </c>
      <c r="G8" s="617">
        <v>188114051</v>
      </c>
      <c r="H8" s="438">
        <v>75</v>
      </c>
      <c r="I8" s="617">
        <v>188114075</v>
      </c>
      <c r="J8" s="438">
        <v>99</v>
      </c>
      <c r="K8" s="617">
        <v>188114099</v>
      </c>
      <c r="L8" s="428">
        <v>123</v>
      </c>
      <c r="M8" s="617">
        <v>188114123</v>
      </c>
      <c r="N8" s="428">
        <v>147</v>
      </c>
      <c r="O8" s="617">
        <v>188114147</v>
      </c>
      <c r="P8" s="438">
        <v>171</v>
      </c>
      <c r="Q8" s="617">
        <v>188114171</v>
      </c>
      <c r="S8" s="621" t="s">
        <v>10</v>
      </c>
      <c r="T8" s="622" t="s">
        <v>426</v>
      </c>
      <c r="U8" s="624" t="s">
        <v>63</v>
      </c>
    </row>
    <row r="9" spans="1:21" ht="15" customHeight="1" thickBot="1" x14ac:dyDescent="0.3">
      <c r="B9" s="443">
        <v>4</v>
      </c>
      <c r="C9" s="617">
        <v>188114004</v>
      </c>
      <c r="D9" s="617">
        <v>28</v>
      </c>
      <c r="E9" s="617">
        <v>188114028</v>
      </c>
      <c r="F9" s="438">
        <v>52</v>
      </c>
      <c r="G9" s="617">
        <v>188114052</v>
      </c>
      <c r="H9" s="428">
        <v>76</v>
      </c>
      <c r="I9" s="617">
        <v>188114076</v>
      </c>
      <c r="J9" s="428">
        <v>100</v>
      </c>
      <c r="K9" s="617">
        <v>188114100</v>
      </c>
      <c r="L9" s="438">
        <v>124</v>
      </c>
      <c r="M9" s="617">
        <v>188114124</v>
      </c>
      <c r="N9" s="438">
        <v>148</v>
      </c>
      <c r="O9" s="617">
        <v>188114148</v>
      </c>
      <c r="P9" s="428">
        <v>172</v>
      </c>
      <c r="Q9" s="617">
        <v>188114172</v>
      </c>
      <c r="S9" s="621" t="s">
        <v>11</v>
      </c>
      <c r="T9" s="622" t="s">
        <v>427</v>
      </c>
      <c r="U9" s="623" t="s">
        <v>104</v>
      </c>
    </row>
    <row r="10" spans="1:21" ht="15" customHeight="1" x14ac:dyDescent="0.25">
      <c r="B10" s="442">
        <v>5</v>
      </c>
      <c r="C10" s="617">
        <v>188114005</v>
      </c>
      <c r="D10" s="617">
        <v>29</v>
      </c>
      <c r="E10" s="617">
        <v>188114029</v>
      </c>
      <c r="F10" s="428">
        <v>53</v>
      </c>
      <c r="G10" s="617">
        <v>188114053</v>
      </c>
      <c r="H10" s="438">
        <v>77</v>
      </c>
      <c r="I10" s="617">
        <v>188114077</v>
      </c>
      <c r="J10" s="438">
        <v>101</v>
      </c>
      <c r="K10" s="617">
        <v>188114101</v>
      </c>
      <c r="L10" s="428">
        <v>125</v>
      </c>
      <c r="M10" s="617">
        <v>188114125</v>
      </c>
      <c r="N10" s="428">
        <v>149</v>
      </c>
      <c r="O10" s="617">
        <v>188114149</v>
      </c>
      <c r="P10" s="438">
        <v>173</v>
      </c>
      <c r="Q10" s="617">
        <v>188114173</v>
      </c>
    </row>
    <row r="11" spans="1:21" ht="15" customHeight="1" x14ac:dyDescent="0.25">
      <c r="B11" s="443">
        <v>6</v>
      </c>
      <c r="C11" s="617">
        <v>188114006</v>
      </c>
      <c r="D11" s="617">
        <v>30</v>
      </c>
      <c r="E11" s="617">
        <v>188114030</v>
      </c>
      <c r="F11" s="438">
        <v>54</v>
      </c>
      <c r="G11" s="617">
        <v>188114054</v>
      </c>
      <c r="H11" s="428">
        <v>78</v>
      </c>
      <c r="I11" s="617">
        <v>188114078</v>
      </c>
      <c r="J11" s="428">
        <v>102</v>
      </c>
      <c r="K11" s="617">
        <v>188114102</v>
      </c>
      <c r="L11" s="438">
        <v>126</v>
      </c>
      <c r="M11" s="617">
        <v>188114126</v>
      </c>
      <c r="N11" s="438">
        <v>150</v>
      </c>
      <c r="O11" s="617">
        <v>188114150</v>
      </c>
      <c r="P11" s="428">
        <v>174</v>
      </c>
      <c r="Q11" s="617">
        <v>188114174</v>
      </c>
    </row>
    <row r="12" spans="1:21" ht="15" customHeight="1" x14ac:dyDescent="0.25">
      <c r="B12" s="442">
        <v>7</v>
      </c>
      <c r="C12" s="617">
        <v>188114007</v>
      </c>
      <c r="D12" s="617">
        <v>31</v>
      </c>
      <c r="E12" s="617">
        <v>188114031</v>
      </c>
      <c r="F12" s="428">
        <v>55</v>
      </c>
      <c r="G12" s="617">
        <v>188114055</v>
      </c>
      <c r="H12" s="438">
        <v>79</v>
      </c>
      <c r="I12" s="617">
        <v>188114079</v>
      </c>
      <c r="J12" s="438">
        <v>103</v>
      </c>
      <c r="K12" s="617">
        <v>188114103</v>
      </c>
      <c r="L12" s="428">
        <v>127</v>
      </c>
      <c r="M12" s="617">
        <v>188114127</v>
      </c>
      <c r="N12" s="428">
        <v>151</v>
      </c>
      <c r="O12" s="617">
        <v>188114151</v>
      </c>
      <c r="P12" s="438">
        <v>175</v>
      </c>
      <c r="Q12" s="617">
        <v>188114175</v>
      </c>
    </row>
    <row r="13" spans="1:21" ht="15" customHeight="1" x14ac:dyDescent="0.25">
      <c r="B13" s="443">
        <v>8</v>
      </c>
      <c r="C13" s="617">
        <v>188114008</v>
      </c>
      <c r="D13" s="617">
        <v>32</v>
      </c>
      <c r="E13" s="617">
        <v>188114032</v>
      </c>
      <c r="F13" s="438">
        <v>56</v>
      </c>
      <c r="G13" s="617">
        <v>188114056</v>
      </c>
      <c r="H13" s="428">
        <v>80</v>
      </c>
      <c r="I13" s="617">
        <v>188114080</v>
      </c>
      <c r="J13" s="428">
        <v>104</v>
      </c>
      <c r="K13" s="617">
        <v>188114104</v>
      </c>
      <c r="L13" s="438">
        <v>128</v>
      </c>
      <c r="M13" s="617">
        <v>188114128</v>
      </c>
      <c r="N13" s="438">
        <v>152</v>
      </c>
      <c r="O13" s="617">
        <v>188114152</v>
      </c>
      <c r="P13" s="428">
        <v>176</v>
      </c>
      <c r="Q13" s="617">
        <v>188114176</v>
      </c>
    </row>
    <row r="14" spans="1:21" x14ac:dyDescent="0.25">
      <c r="B14" s="442">
        <v>9</v>
      </c>
      <c r="C14" s="617">
        <v>188114009</v>
      </c>
      <c r="D14" s="617">
        <v>33</v>
      </c>
      <c r="E14" s="617">
        <v>188114033</v>
      </c>
      <c r="F14" s="428">
        <v>57</v>
      </c>
      <c r="G14" s="617">
        <v>188114057</v>
      </c>
      <c r="H14" s="438">
        <v>81</v>
      </c>
      <c r="I14" s="617">
        <v>188114081</v>
      </c>
      <c r="J14" s="438">
        <v>105</v>
      </c>
      <c r="K14" s="617">
        <v>188114105</v>
      </c>
      <c r="L14" s="428">
        <v>129</v>
      </c>
      <c r="M14" s="617">
        <v>188114129</v>
      </c>
      <c r="N14" s="428">
        <v>153</v>
      </c>
      <c r="O14" s="617">
        <v>188114153</v>
      </c>
      <c r="P14" s="438">
        <v>177</v>
      </c>
      <c r="Q14" s="617">
        <v>188114177</v>
      </c>
    </row>
    <row r="15" spans="1:21" x14ac:dyDescent="0.25">
      <c r="B15" s="443">
        <v>10</v>
      </c>
      <c r="C15" s="617">
        <v>188114010</v>
      </c>
      <c r="D15" s="617">
        <v>34</v>
      </c>
      <c r="E15" s="617">
        <v>188114034</v>
      </c>
      <c r="F15" s="438">
        <v>58</v>
      </c>
      <c r="G15" s="617">
        <v>188114058</v>
      </c>
      <c r="H15" s="428">
        <v>82</v>
      </c>
      <c r="I15" s="617">
        <v>188114082</v>
      </c>
      <c r="J15" s="428">
        <v>106</v>
      </c>
      <c r="K15" s="617">
        <v>188114106</v>
      </c>
      <c r="L15" s="438">
        <v>130</v>
      </c>
      <c r="M15" s="617">
        <v>188114130</v>
      </c>
      <c r="N15" s="438">
        <v>154</v>
      </c>
      <c r="O15" s="617">
        <v>188114154</v>
      </c>
      <c r="P15" s="428">
        <v>178</v>
      </c>
      <c r="Q15" s="617">
        <v>188114178</v>
      </c>
    </row>
    <row r="16" spans="1:21" x14ac:dyDescent="0.25">
      <c r="B16" s="442">
        <v>11</v>
      </c>
      <c r="C16" s="617">
        <v>188114011</v>
      </c>
      <c r="D16" s="617">
        <v>35</v>
      </c>
      <c r="E16" s="617">
        <v>188114035</v>
      </c>
      <c r="F16" s="428">
        <v>59</v>
      </c>
      <c r="G16" s="617">
        <v>188114059</v>
      </c>
      <c r="H16" s="438">
        <v>83</v>
      </c>
      <c r="I16" s="617">
        <v>188114083</v>
      </c>
      <c r="J16" s="438">
        <v>107</v>
      </c>
      <c r="K16" s="617">
        <v>188114107</v>
      </c>
      <c r="L16" s="428">
        <v>131</v>
      </c>
      <c r="M16" s="617">
        <v>188114131</v>
      </c>
      <c r="N16" s="428">
        <v>155</v>
      </c>
      <c r="O16" s="617">
        <v>188114155</v>
      </c>
      <c r="P16" s="438">
        <v>179</v>
      </c>
      <c r="Q16" s="617">
        <v>188114179</v>
      </c>
    </row>
    <row r="17" spans="1:17" x14ac:dyDescent="0.25">
      <c r="B17" s="443">
        <v>12</v>
      </c>
      <c r="C17" s="617">
        <v>188114012</v>
      </c>
      <c r="D17" s="617">
        <v>36</v>
      </c>
      <c r="E17" s="617">
        <v>188114036</v>
      </c>
      <c r="F17" s="438">
        <v>60</v>
      </c>
      <c r="G17" s="617">
        <v>188114060</v>
      </c>
      <c r="H17" s="428">
        <v>84</v>
      </c>
      <c r="I17" s="617">
        <v>188114084</v>
      </c>
      <c r="J17" s="428">
        <v>108</v>
      </c>
      <c r="K17" s="617">
        <v>188114108</v>
      </c>
      <c r="L17" s="438">
        <v>132</v>
      </c>
      <c r="M17" s="617">
        <v>188114132</v>
      </c>
      <c r="N17" s="438">
        <v>156</v>
      </c>
      <c r="O17" s="617">
        <v>188114156</v>
      </c>
      <c r="P17" s="428">
        <v>180</v>
      </c>
      <c r="Q17" s="617">
        <v>188114180</v>
      </c>
    </row>
    <row r="18" spans="1:17" x14ac:dyDescent="0.25">
      <c r="B18" s="442">
        <v>13</v>
      </c>
      <c r="C18" s="617">
        <v>188114013</v>
      </c>
      <c r="D18" s="617">
        <v>37</v>
      </c>
      <c r="E18" s="617">
        <v>188114037</v>
      </c>
      <c r="F18" s="428">
        <v>61</v>
      </c>
      <c r="G18" s="617">
        <v>188114061</v>
      </c>
      <c r="H18" s="438">
        <v>85</v>
      </c>
      <c r="I18" s="617">
        <v>188114085</v>
      </c>
      <c r="J18" s="438">
        <v>109</v>
      </c>
      <c r="K18" s="617">
        <v>188114109</v>
      </c>
      <c r="L18" s="428">
        <v>133</v>
      </c>
      <c r="M18" s="617">
        <v>188114133</v>
      </c>
      <c r="N18" s="428">
        <v>157</v>
      </c>
      <c r="O18" s="617">
        <v>188114157</v>
      </c>
      <c r="P18" s="438">
        <v>181</v>
      </c>
      <c r="Q18" s="617">
        <v>188114181</v>
      </c>
    </row>
    <row r="19" spans="1:17" x14ac:dyDescent="0.25">
      <c r="B19" s="443">
        <v>14</v>
      </c>
      <c r="C19" s="617">
        <v>188114014</v>
      </c>
      <c r="D19" s="617">
        <v>38</v>
      </c>
      <c r="E19" s="617">
        <v>188114038</v>
      </c>
      <c r="F19" s="438">
        <v>62</v>
      </c>
      <c r="G19" s="617">
        <v>188114062</v>
      </c>
      <c r="H19" s="428">
        <v>86</v>
      </c>
      <c r="I19" s="617">
        <v>188114086</v>
      </c>
      <c r="J19" s="428">
        <v>110</v>
      </c>
      <c r="K19" s="617">
        <v>188114110</v>
      </c>
      <c r="L19" s="438">
        <v>134</v>
      </c>
      <c r="M19" s="617">
        <v>188114134</v>
      </c>
      <c r="N19" s="438">
        <v>158</v>
      </c>
      <c r="O19" s="617">
        <v>188114158</v>
      </c>
      <c r="P19" s="428">
        <v>182</v>
      </c>
      <c r="Q19" s="617">
        <v>188114182</v>
      </c>
    </row>
    <row r="20" spans="1:17" x14ac:dyDescent="0.25">
      <c r="B20" s="442">
        <v>15</v>
      </c>
      <c r="C20" s="617">
        <v>188114015</v>
      </c>
      <c r="D20" s="617">
        <v>39</v>
      </c>
      <c r="E20" s="617">
        <v>188114039</v>
      </c>
      <c r="F20" s="428">
        <v>63</v>
      </c>
      <c r="G20" s="617">
        <v>188114063</v>
      </c>
      <c r="H20" s="438">
        <v>87</v>
      </c>
      <c r="I20" s="617">
        <v>188114087</v>
      </c>
      <c r="J20" s="438">
        <v>111</v>
      </c>
      <c r="K20" s="617">
        <v>188114111</v>
      </c>
      <c r="L20" s="428">
        <v>135</v>
      </c>
      <c r="M20" s="617">
        <v>188114135</v>
      </c>
      <c r="N20" s="428">
        <v>159</v>
      </c>
      <c r="O20" s="617">
        <v>188114159</v>
      </c>
      <c r="P20" s="438">
        <v>183</v>
      </c>
      <c r="Q20" s="617">
        <v>188114183</v>
      </c>
    </row>
    <row r="21" spans="1:17" x14ac:dyDescent="0.25">
      <c r="B21" s="443">
        <v>16</v>
      </c>
      <c r="C21" s="617">
        <v>188114016</v>
      </c>
      <c r="D21" s="617">
        <v>40</v>
      </c>
      <c r="E21" s="617">
        <v>188114040</v>
      </c>
      <c r="F21" s="438">
        <v>64</v>
      </c>
      <c r="G21" s="617">
        <v>188114064</v>
      </c>
      <c r="H21" s="428">
        <v>88</v>
      </c>
      <c r="I21" s="617">
        <v>188114088</v>
      </c>
      <c r="J21" s="428">
        <v>112</v>
      </c>
      <c r="K21" s="617">
        <v>188114112</v>
      </c>
      <c r="L21" s="438">
        <v>136</v>
      </c>
      <c r="M21" s="617">
        <v>188114136</v>
      </c>
      <c r="N21" s="438">
        <v>160</v>
      </c>
      <c r="O21" s="617">
        <v>188114160</v>
      </c>
      <c r="P21" s="428">
        <v>184</v>
      </c>
      <c r="Q21" s="617">
        <v>188114184</v>
      </c>
    </row>
    <row r="22" spans="1:17" x14ac:dyDescent="0.25">
      <c r="B22" s="442">
        <v>17</v>
      </c>
      <c r="C22" s="617">
        <v>188114017</v>
      </c>
      <c r="D22" s="617">
        <v>41</v>
      </c>
      <c r="E22" s="617">
        <v>188114041</v>
      </c>
      <c r="F22" s="428">
        <v>65</v>
      </c>
      <c r="G22" s="617">
        <v>188114065</v>
      </c>
      <c r="H22" s="438">
        <v>89</v>
      </c>
      <c r="I22" s="617">
        <v>188114089</v>
      </c>
      <c r="J22" s="438">
        <v>113</v>
      </c>
      <c r="K22" s="617">
        <v>188114113</v>
      </c>
      <c r="L22" s="428">
        <v>137</v>
      </c>
      <c r="M22" s="617">
        <v>188114137</v>
      </c>
      <c r="N22" s="428">
        <v>161</v>
      </c>
      <c r="O22" s="617">
        <v>188114161</v>
      </c>
      <c r="P22" s="438">
        <v>185</v>
      </c>
      <c r="Q22" s="617">
        <v>188114185</v>
      </c>
    </row>
    <row r="23" spans="1:17" x14ac:dyDescent="0.25">
      <c r="B23" s="443">
        <v>18</v>
      </c>
      <c r="C23" s="617">
        <v>188114018</v>
      </c>
      <c r="D23" s="617">
        <v>42</v>
      </c>
      <c r="E23" s="617">
        <v>188114042</v>
      </c>
      <c r="F23" s="438">
        <v>66</v>
      </c>
      <c r="G23" s="617">
        <v>188114066</v>
      </c>
      <c r="H23" s="428">
        <v>90</v>
      </c>
      <c r="I23" s="617">
        <v>188114090</v>
      </c>
      <c r="J23" s="428">
        <v>114</v>
      </c>
      <c r="K23" s="617">
        <v>188114114</v>
      </c>
      <c r="L23" s="438">
        <v>138</v>
      </c>
      <c r="M23" s="617">
        <v>188114138</v>
      </c>
      <c r="N23" s="438">
        <v>162</v>
      </c>
      <c r="O23" s="617">
        <v>188114162</v>
      </c>
      <c r="P23" s="428">
        <v>186</v>
      </c>
      <c r="Q23" s="617">
        <v>188114186</v>
      </c>
    </row>
    <row r="24" spans="1:17" x14ac:dyDescent="0.25">
      <c r="B24" s="442">
        <v>19</v>
      </c>
      <c r="C24" s="617">
        <v>188114019</v>
      </c>
      <c r="D24" s="617">
        <v>43</v>
      </c>
      <c r="E24" s="617">
        <v>188114043</v>
      </c>
      <c r="F24" s="428">
        <v>67</v>
      </c>
      <c r="G24" s="617">
        <v>188114067</v>
      </c>
      <c r="H24" s="438">
        <v>91</v>
      </c>
      <c r="I24" s="617">
        <v>188114091</v>
      </c>
      <c r="J24" s="438">
        <v>115</v>
      </c>
      <c r="K24" s="617">
        <v>188114115</v>
      </c>
      <c r="L24" s="428">
        <v>139</v>
      </c>
      <c r="M24" s="617">
        <v>188114139</v>
      </c>
      <c r="N24" s="428">
        <v>163</v>
      </c>
      <c r="O24" s="617">
        <v>188114163</v>
      </c>
      <c r="P24" s="438">
        <v>187</v>
      </c>
      <c r="Q24" s="617">
        <v>188114187</v>
      </c>
    </row>
    <row r="25" spans="1:17" x14ac:dyDescent="0.25">
      <c r="B25" s="443">
        <v>20</v>
      </c>
      <c r="C25" s="617">
        <v>188114020</v>
      </c>
      <c r="D25" s="617">
        <v>44</v>
      </c>
      <c r="E25" s="617">
        <v>188114044</v>
      </c>
      <c r="F25" s="438">
        <v>68</v>
      </c>
      <c r="G25" s="617">
        <v>188114068</v>
      </c>
      <c r="H25" s="428">
        <v>92</v>
      </c>
      <c r="I25" s="617">
        <v>188114092</v>
      </c>
      <c r="J25" s="428">
        <v>116</v>
      </c>
      <c r="K25" s="617">
        <v>188114116</v>
      </c>
      <c r="L25" s="438">
        <v>140</v>
      </c>
      <c r="M25" s="617">
        <v>188114140</v>
      </c>
      <c r="N25" s="438">
        <v>164</v>
      </c>
      <c r="O25" s="617">
        <v>188114164</v>
      </c>
      <c r="P25" s="428">
        <v>188</v>
      </c>
      <c r="Q25" s="617">
        <v>188114188</v>
      </c>
    </row>
    <row r="26" spans="1:17" x14ac:dyDescent="0.25">
      <c r="B26" s="442">
        <v>21</v>
      </c>
      <c r="C26" s="617">
        <v>188114021</v>
      </c>
      <c r="D26" s="617">
        <v>45</v>
      </c>
      <c r="E26" s="617">
        <v>188114045</v>
      </c>
      <c r="F26" s="428">
        <v>69</v>
      </c>
      <c r="G26" s="617">
        <v>188114069</v>
      </c>
      <c r="H26" s="438">
        <v>93</v>
      </c>
      <c r="I26" s="617">
        <v>188114093</v>
      </c>
      <c r="J26" s="438">
        <v>117</v>
      </c>
      <c r="K26" s="617">
        <v>188114117</v>
      </c>
      <c r="L26" s="428">
        <v>141</v>
      </c>
      <c r="M26" s="617">
        <v>188114141</v>
      </c>
      <c r="N26" s="428">
        <v>165</v>
      </c>
      <c r="O26" s="617">
        <v>188114165</v>
      </c>
      <c r="P26" s="438">
        <v>189</v>
      </c>
      <c r="Q26" s="617">
        <v>188114189</v>
      </c>
    </row>
    <row r="27" spans="1:17" x14ac:dyDescent="0.25">
      <c r="B27" s="442">
        <v>22</v>
      </c>
      <c r="C27" s="617">
        <v>188114022</v>
      </c>
      <c r="D27" s="617">
        <v>46</v>
      </c>
      <c r="E27" s="617">
        <v>188114046</v>
      </c>
      <c r="F27" s="438">
        <v>70</v>
      </c>
      <c r="G27" s="617">
        <v>188114070</v>
      </c>
      <c r="H27" s="428">
        <v>94</v>
      </c>
      <c r="I27" s="617">
        <v>188114094</v>
      </c>
      <c r="J27" s="428">
        <v>118</v>
      </c>
      <c r="K27" s="617">
        <v>188114118</v>
      </c>
      <c r="L27" s="438">
        <v>142</v>
      </c>
      <c r="M27" s="617">
        <v>188114142</v>
      </c>
      <c r="N27" s="438">
        <v>166</v>
      </c>
      <c r="O27" s="617">
        <v>188114166</v>
      </c>
      <c r="P27" s="428">
        <v>190</v>
      </c>
      <c r="Q27" s="617">
        <v>188114190</v>
      </c>
    </row>
    <row r="28" spans="1:17" x14ac:dyDescent="0.25">
      <c r="B28" s="442">
        <v>23</v>
      </c>
      <c r="C28" s="617">
        <v>188114023</v>
      </c>
      <c r="D28" s="617">
        <v>47</v>
      </c>
      <c r="E28" s="617">
        <v>188114047</v>
      </c>
      <c r="F28" s="428">
        <v>71</v>
      </c>
      <c r="G28" s="617">
        <v>188114071</v>
      </c>
      <c r="H28" s="438">
        <v>95</v>
      </c>
      <c r="I28" s="617">
        <v>188114095</v>
      </c>
      <c r="J28" s="438">
        <v>119</v>
      </c>
      <c r="K28" s="617">
        <v>188114119</v>
      </c>
      <c r="L28" s="428">
        <v>143</v>
      </c>
      <c r="M28" s="617">
        <v>188114143</v>
      </c>
      <c r="N28" s="428">
        <v>167</v>
      </c>
      <c r="O28" s="617">
        <v>188114167</v>
      </c>
      <c r="P28" s="438">
        <v>191</v>
      </c>
      <c r="Q28" s="617">
        <v>188114191</v>
      </c>
    </row>
    <row r="29" spans="1:17" x14ac:dyDescent="0.25">
      <c r="B29" s="608">
        <v>24</v>
      </c>
      <c r="C29" s="617">
        <v>188114024</v>
      </c>
      <c r="D29" s="617">
        <v>48</v>
      </c>
      <c r="E29" s="617">
        <v>188114048</v>
      </c>
      <c r="F29" s="438">
        <v>72</v>
      </c>
      <c r="G29" s="617">
        <v>188114072</v>
      </c>
      <c r="H29" s="428">
        <v>96</v>
      </c>
      <c r="I29" s="617">
        <v>188114096</v>
      </c>
      <c r="J29" s="428">
        <v>120</v>
      </c>
      <c r="K29" s="617">
        <v>188114120</v>
      </c>
      <c r="L29" s="438">
        <v>144</v>
      </c>
      <c r="M29" s="617">
        <v>188114144</v>
      </c>
      <c r="N29" s="438">
        <v>168</v>
      </c>
      <c r="O29" s="617">
        <v>188114168</v>
      </c>
      <c r="P29" s="428">
        <v>192</v>
      </c>
      <c r="Q29" s="617">
        <v>188114192</v>
      </c>
    </row>
    <row r="31" spans="1:17" x14ac:dyDescent="0.25">
      <c r="A31" s="616"/>
      <c r="B31" s="208" t="s">
        <v>84</v>
      </c>
      <c r="C31" s="616" t="s">
        <v>85</v>
      </c>
      <c r="D31" s="616"/>
      <c r="E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</row>
    <row r="32" spans="1:17" x14ac:dyDescent="0.25">
      <c r="A32" s="45" t="s">
        <v>86</v>
      </c>
      <c r="B32" s="208">
        <v>4</v>
      </c>
      <c r="C32" s="616">
        <v>48</v>
      </c>
      <c r="D32" s="616" t="s">
        <v>87</v>
      </c>
      <c r="E32" s="616">
        <v>192</v>
      </c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</row>
    <row r="33" spans="1:17" x14ac:dyDescent="0.25">
      <c r="A33" s="45"/>
      <c r="B33" s="208"/>
      <c r="C33" s="616"/>
      <c r="D33" s="616"/>
      <c r="E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</row>
    <row r="34" spans="1:17" x14ac:dyDescent="0.25">
      <c r="A34" s="45" t="s">
        <v>88</v>
      </c>
      <c r="B34" s="208">
        <v>8</v>
      </c>
      <c r="C34" s="616">
        <v>24</v>
      </c>
      <c r="D34" s="616" t="s">
        <v>87</v>
      </c>
      <c r="E34" s="616">
        <v>192</v>
      </c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</row>
  </sheetData>
  <mergeCells count="15">
    <mergeCell ref="A1:Q1"/>
    <mergeCell ref="A3:Q3"/>
    <mergeCell ref="B4:E4"/>
    <mergeCell ref="F4:I4"/>
    <mergeCell ref="J4:M4"/>
    <mergeCell ref="N4:Q4"/>
    <mergeCell ref="N5:O5"/>
    <mergeCell ref="P5:Q5"/>
    <mergeCell ref="S5:U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M33" sqref="M33"/>
    </sheetView>
  </sheetViews>
  <sheetFormatPr defaultRowHeight="15" x14ac:dyDescent="0.25"/>
  <cols>
    <col min="1" max="1" width="17.28515625" customWidth="1"/>
    <col min="2" max="2" width="4.28515625" style="212" customWidth="1"/>
    <col min="3" max="3" width="10.85546875" customWidth="1"/>
    <col min="4" max="4" width="4.5703125" customWidth="1"/>
    <col min="5" max="5" width="11.42578125" customWidth="1"/>
    <col min="6" max="6" width="4.7109375" customWidth="1"/>
    <col min="7" max="7" width="11.28515625" customWidth="1"/>
    <col min="8" max="8" width="4.7109375" customWidth="1"/>
    <col min="9" max="9" width="14.140625" customWidth="1"/>
    <col min="10" max="10" width="5.28515625" customWidth="1"/>
    <col min="11" max="11" width="13.42578125" customWidth="1"/>
    <col min="12" max="12" width="5" customWidth="1"/>
    <col min="13" max="13" width="12.5703125" customWidth="1"/>
    <col min="14" max="14" width="6" customWidth="1"/>
    <col min="15" max="15" width="12.140625" customWidth="1"/>
    <col min="16" max="16" width="6.85546875" customWidth="1"/>
    <col min="17" max="17" width="12.42578125" customWidth="1"/>
  </cols>
  <sheetData>
    <row r="1" spans="1:17" ht="18.75" x14ac:dyDescent="0.3">
      <c r="A1" s="979" t="s">
        <v>222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</row>
    <row r="2" spans="1:17" x14ac:dyDescent="0.25">
      <c r="A2" s="613"/>
      <c r="B2" s="208" t="s">
        <v>84</v>
      </c>
      <c r="C2" s="613" t="s">
        <v>85</v>
      </c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</row>
    <row r="3" spans="1:17" x14ac:dyDescent="0.25">
      <c r="A3" s="45" t="s">
        <v>86</v>
      </c>
      <c r="B3" s="208">
        <v>1</v>
      </c>
      <c r="C3" s="613">
        <v>46</v>
      </c>
      <c r="D3" s="613" t="s">
        <v>87</v>
      </c>
      <c r="E3" s="613">
        <v>187</v>
      </c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</row>
    <row r="4" spans="1:17" x14ac:dyDescent="0.25">
      <c r="A4" s="45"/>
      <c r="B4" s="208">
        <v>3</v>
      </c>
      <c r="C4" s="613">
        <v>47</v>
      </c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</row>
    <row r="5" spans="1:17" x14ac:dyDescent="0.25">
      <c r="A5" s="45" t="s">
        <v>88</v>
      </c>
      <c r="B5" s="208">
        <v>5</v>
      </c>
      <c r="C5" s="613">
        <v>23</v>
      </c>
      <c r="D5" s="613" t="s">
        <v>87</v>
      </c>
      <c r="E5" s="613">
        <v>187</v>
      </c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</row>
    <row r="6" spans="1:17" x14ac:dyDescent="0.25">
      <c r="A6" s="46"/>
      <c r="B6" s="209">
        <v>3</v>
      </c>
      <c r="C6" s="79">
        <v>24</v>
      </c>
      <c r="D6" s="47"/>
      <c r="E6" s="613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x14ac:dyDescent="0.25">
      <c r="A7" s="975"/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</row>
    <row r="8" spans="1:17" x14ac:dyDescent="0.25">
      <c r="A8" s="441" t="s">
        <v>89</v>
      </c>
      <c r="B8" s="976" t="s">
        <v>9</v>
      </c>
      <c r="C8" s="976"/>
      <c r="D8" s="976"/>
      <c r="E8" s="976"/>
      <c r="F8" s="977" t="s">
        <v>10</v>
      </c>
      <c r="G8" s="977"/>
      <c r="H8" s="977"/>
      <c r="I8" s="977"/>
      <c r="J8" s="976" t="s">
        <v>11</v>
      </c>
      <c r="K8" s="976"/>
      <c r="L8" s="976"/>
      <c r="M8" s="976"/>
      <c r="N8" s="978" t="s">
        <v>12</v>
      </c>
      <c r="O8" s="978"/>
      <c r="P8" s="978"/>
      <c r="Q8" s="978"/>
    </row>
    <row r="9" spans="1:17" x14ac:dyDescent="0.25">
      <c r="A9" s="441" t="s">
        <v>90</v>
      </c>
      <c r="B9" s="970" t="s">
        <v>14</v>
      </c>
      <c r="C9" s="971"/>
      <c r="D9" s="972" t="s">
        <v>15</v>
      </c>
      <c r="E9" s="973"/>
      <c r="F9" s="965" t="s">
        <v>16</v>
      </c>
      <c r="G9" s="966"/>
      <c r="H9" s="965" t="s">
        <v>17</v>
      </c>
      <c r="I9" s="966"/>
      <c r="J9" s="972" t="s">
        <v>18</v>
      </c>
      <c r="K9" s="973"/>
      <c r="L9" s="972" t="s">
        <v>19</v>
      </c>
      <c r="M9" s="973"/>
      <c r="N9" s="965" t="s">
        <v>20</v>
      </c>
      <c r="O9" s="966"/>
      <c r="P9" s="965" t="s">
        <v>21</v>
      </c>
      <c r="Q9" s="966"/>
    </row>
    <row r="10" spans="1:17" x14ac:dyDescent="0.25">
      <c r="A10" s="49"/>
      <c r="B10" s="442">
        <v>1</v>
      </c>
      <c r="C10" s="438">
        <v>178114001</v>
      </c>
      <c r="D10" s="428">
        <v>24</v>
      </c>
      <c r="E10" s="428">
        <v>178114024</v>
      </c>
      <c r="F10" s="428">
        <v>47</v>
      </c>
      <c r="G10" s="439">
        <v>178114047</v>
      </c>
      <c r="H10" s="438">
        <v>70</v>
      </c>
      <c r="I10" s="438">
        <v>178114070</v>
      </c>
      <c r="J10" s="428">
        <f>H33+1</f>
        <v>94</v>
      </c>
      <c r="K10" s="438">
        <f>I33+1</f>
        <v>178114094</v>
      </c>
      <c r="L10" s="438">
        <f>J32+1</f>
        <v>117</v>
      </c>
      <c r="M10" s="438">
        <f>K32+1</f>
        <v>178114117</v>
      </c>
      <c r="N10" s="438">
        <f>L33+1</f>
        <v>141</v>
      </c>
      <c r="O10" s="438">
        <f>M33+1</f>
        <v>178114141</v>
      </c>
      <c r="P10" s="428">
        <f>N32+1</f>
        <v>164</v>
      </c>
      <c r="Q10" s="438">
        <f>O32+1</f>
        <v>178114164</v>
      </c>
    </row>
    <row r="11" spans="1:17" x14ac:dyDescent="0.25">
      <c r="B11" s="443">
        <v>2</v>
      </c>
      <c r="C11" s="438">
        <f t="shared" ref="C11:E26" si="0">C10+1</f>
        <v>178114002</v>
      </c>
      <c r="D11" s="428">
        <f>D10+1</f>
        <v>25</v>
      </c>
      <c r="E11" s="438">
        <f>E10+1</f>
        <v>178114025</v>
      </c>
      <c r="F11" s="438">
        <f t="shared" ref="F11:Q26" si="1">F10+1</f>
        <v>48</v>
      </c>
      <c r="G11" s="439">
        <f t="shared" si="1"/>
        <v>178114048</v>
      </c>
      <c r="H11" s="428">
        <f t="shared" si="1"/>
        <v>71</v>
      </c>
      <c r="I11" s="438">
        <f t="shared" si="1"/>
        <v>178114071</v>
      </c>
      <c r="J11" s="428">
        <f t="shared" si="1"/>
        <v>95</v>
      </c>
      <c r="K11" s="438">
        <f t="shared" si="1"/>
        <v>178114095</v>
      </c>
      <c r="L11" s="438">
        <f t="shared" si="1"/>
        <v>118</v>
      </c>
      <c r="M11" s="438">
        <f t="shared" si="1"/>
        <v>178114118</v>
      </c>
      <c r="N11" s="438">
        <f t="shared" si="1"/>
        <v>142</v>
      </c>
      <c r="O11" s="438">
        <f t="shared" si="1"/>
        <v>178114142</v>
      </c>
      <c r="P11" s="428">
        <f t="shared" si="1"/>
        <v>165</v>
      </c>
      <c r="Q11" s="438">
        <f t="shared" si="1"/>
        <v>178114165</v>
      </c>
    </row>
    <row r="12" spans="1:17" x14ac:dyDescent="0.25">
      <c r="B12" s="442">
        <v>3</v>
      </c>
      <c r="C12" s="438">
        <f t="shared" si="0"/>
        <v>178114003</v>
      </c>
      <c r="D12" s="438">
        <f t="shared" si="0"/>
        <v>26</v>
      </c>
      <c r="E12" s="438">
        <f t="shared" si="0"/>
        <v>178114026</v>
      </c>
      <c r="F12" s="438">
        <f t="shared" si="1"/>
        <v>49</v>
      </c>
      <c r="G12" s="439">
        <f t="shared" si="1"/>
        <v>178114049</v>
      </c>
      <c r="H12" s="428">
        <f t="shared" si="1"/>
        <v>72</v>
      </c>
      <c r="I12" s="438">
        <f t="shared" si="1"/>
        <v>178114072</v>
      </c>
      <c r="J12" s="428">
        <f t="shared" si="1"/>
        <v>96</v>
      </c>
      <c r="K12" s="438">
        <f t="shared" si="1"/>
        <v>178114096</v>
      </c>
      <c r="L12" s="438">
        <f t="shared" si="1"/>
        <v>119</v>
      </c>
      <c r="M12" s="438">
        <f t="shared" si="1"/>
        <v>178114119</v>
      </c>
      <c r="N12" s="438">
        <f t="shared" si="1"/>
        <v>143</v>
      </c>
      <c r="O12" s="438">
        <f t="shared" si="1"/>
        <v>178114143</v>
      </c>
      <c r="P12" s="428">
        <f t="shared" si="1"/>
        <v>166</v>
      </c>
      <c r="Q12" s="438">
        <f t="shared" si="1"/>
        <v>178114166</v>
      </c>
    </row>
    <row r="13" spans="1:17" x14ac:dyDescent="0.25">
      <c r="B13" s="443">
        <v>4</v>
      </c>
      <c r="C13" s="438">
        <f t="shared" si="0"/>
        <v>178114004</v>
      </c>
      <c r="D13" s="438">
        <f t="shared" si="0"/>
        <v>27</v>
      </c>
      <c r="E13" s="438">
        <f t="shared" si="0"/>
        <v>178114027</v>
      </c>
      <c r="F13" s="438">
        <f t="shared" si="1"/>
        <v>50</v>
      </c>
      <c r="G13" s="439">
        <f t="shared" si="1"/>
        <v>178114050</v>
      </c>
      <c r="H13" s="428">
        <f t="shared" si="1"/>
        <v>73</v>
      </c>
      <c r="I13" s="438">
        <f t="shared" si="1"/>
        <v>178114073</v>
      </c>
      <c r="J13" s="428">
        <f t="shared" si="1"/>
        <v>97</v>
      </c>
      <c r="K13" s="438">
        <f t="shared" si="1"/>
        <v>178114097</v>
      </c>
      <c r="L13" s="438">
        <f t="shared" si="1"/>
        <v>120</v>
      </c>
      <c r="M13" s="438">
        <f t="shared" si="1"/>
        <v>178114120</v>
      </c>
      <c r="N13" s="438">
        <f t="shared" si="1"/>
        <v>144</v>
      </c>
      <c r="O13" s="438">
        <f t="shared" si="1"/>
        <v>178114144</v>
      </c>
      <c r="P13" s="428">
        <f t="shared" si="1"/>
        <v>167</v>
      </c>
      <c r="Q13" s="438">
        <f t="shared" si="1"/>
        <v>178114167</v>
      </c>
    </row>
    <row r="14" spans="1:17" x14ac:dyDescent="0.25">
      <c r="B14" s="442">
        <v>5</v>
      </c>
      <c r="C14" s="438">
        <f t="shared" si="0"/>
        <v>178114005</v>
      </c>
      <c r="D14" s="438">
        <f t="shared" si="0"/>
        <v>28</v>
      </c>
      <c r="E14" s="438">
        <f t="shared" si="0"/>
        <v>178114028</v>
      </c>
      <c r="F14" s="438">
        <f t="shared" si="1"/>
        <v>51</v>
      </c>
      <c r="G14" s="439">
        <f t="shared" si="1"/>
        <v>178114051</v>
      </c>
      <c r="H14" s="428">
        <f t="shared" si="1"/>
        <v>74</v>
      </c>
      <c r="I14" s="438">
        <f t="shared" si="1"/>
        <v>178114074</v>
      </c>
      <c r="J14" s="428">
        <f t="shared" si="1"/>
        <v>98</v>
      </c>
      <c r="K14" s="438">
        <f t="shared" si="1"/>
        <v>178114098</v>
      </c>
      <c r="L14" s="438">
        <f t="shared" si="1"/>
        <v>121</v>
      </c>
      <c r="M14" s="438">
        <f t="shared" si="1"/>
        <v>178114121</v>
      </c>
      <c r="N14" s="438">
        <f t="shared" si="1"/>
        <v>145</v>
      </c>
      <c r="O14" s="438">
        <f t="shared" si="1"/>
        <v>178114145</v>
      </c>
      <c r="P14" s="428">
        <f t="shared" si="1"/>
        <v>168</v>
      </c>
      <c r="Q14" s="438">
        <f t="shared" si="1"/>
        <v>178114168</v>
      </c>
    </row>
    <row r="15" spans="1:17" x14ac:dyDescent="0.25">
      <c r="B15" s="443">
        <v>6</v>
      </c>
      <c r="C15" s="438">
        <f t="shared" si="0"/>
        <v>178114006</v>
      </c>
      <c r="D15" s="438">
        <f t="shared" si="0"/>
        <v>29</v>
      </c>
      <c r="E15" s="438">
        <f t="shared" si="0"/>
        <v>178114029</v>
      </c>
      <c r="F15" s="438">
        <f t="shared" si="1"/>
        <v>52</v>
      </c>
      <c r="G15" s="439">
        <f t="shared" si="1"/>
        <v>178114052</v>
      </c>
      <c r="H15" s="428">
        <f t="shared" si="1"/>
        <v>75</v>
      </c>
      <c r="I15" s="438">
        <f t="shared" si="1"/>
        <v>178114075</v>
      </c>
      <c r="J15" s="428">
        <f t="shared" si="1"/>
        <v>99</v>
      </c>
      <c r="K15" s="438">
        <f t="shared" si="1"/>
        <v>178114099</v>
      </c>
      <c r="L15" s="438">
        <f t="shared" si="1"/>
        <v>122</v>
      </c>
      <c r="M15" s="438">
        <f t="shared" si="1"/>
        <v>178114122</v>
      </c>
      <c r="N15" s="438">
        <f t="shared" si="1"/>
        <v>146</v>
      </c>
      <c r="O15" s="438">
        <f t="shared" si="1"/>
        <v>178114146</v>
      </c>
      <c r="P15" s="428">
        <f t="shared" si="1"/>
        <v>169</v>
      </c>
      <c r="Q15" s="438">
        <f t="shared" si="1"/>
        <v>178114169</v>
      </c>
    </row>
    <row r="16" spans="1:17" x14ac:dyDescent="0.25">
      <c r="B16" s="442">
        <v>7</v>
      </c>
      <c r="C16" s="438">
        <f t="shared" si="0"/>
        <v>178114007</v>
      </c>
      <c r="D16" s="438">
        <f t="shared" si="0"/>
        <v>30</v>
      </c>
      <c r="E16" s="438">
        <f t="shared" si="0"/>
        <v>178114030</v>
      </c>
      <c r="F16" s="438">
        <f t="shared" si="1"/>
        <v>53</v>
      </c>
      <c r="G16" s="439">
        <f t="shared" si="1"/>
        <v>178114053</v>
      </c>
      <c r="H16" s="428">
        <f t="shared" si="1"/>
        <v>76</v>
      </c>
      <c r="I16" s="438">
        <f t="shared" si="1"/>
        <v>178114076</v>
      </c>
      <c r="J16" s="428">
        <f t="shared" si="1"/>
        <v>100</v>
      </c>
      <c r="K16" s="438">
        <f t="shared" si="1"/>
        <v>178114100</v>
      </c>
      <c r="L16" s="438">
        <f t="shared" si="1"/>
        <v>123</v>
      </c>
      <c r="M16" s="438">
        <f t="shared" si="1"/>
        <v>178114123</v>
      </c>
      <c r="N16" s="438">
        <f t="shared" si="1"/>
        <v>147</v>
      </c>
      <c r="O16" s="438">
        <f t="shared" si="1"/>
        <v>178114147</v>
      </c>
      <c r="P16" s="428">
        <f t="shared" si="1"/>
        <v>170</v>
      </c>
      <c r="Q16" s="438">
        <f t="shared" si="1"/>
        <v>178114170</v>
      </c>
    </row>
    <row r="17" spans="2:17" x14ac:dyDescent="0.25">
      <c r="B17" s="443">
        <v>8</v>
      </c>
      <c r="C17" s="438">
        <f t="shared" si="0"/>
        <v>178114008</v>
      </c>
      <c r="D17" s="438">
        <f t="shared" si="0"/>
        <v>31</v>
      </c>
      <c r="E17" s="438">
        <f t="shared" si="0"/>
        <v>178114031</v>
      </c>
      <c r="F17" s="438">
        <f t="shared" si="1"/>
        <v>54</v>
      </c>
      <c r="G17" s="439">
        <f t="shared" si="1"/>
        <v>178114054</v>
      </c>
      <c r="H17" s="428">
        <f t="shared" si="1"/>
        <v>77</v>
      </c>
      <c r="I17" s="438">
        <f t="shared" si="1"/>
        <v>178114077</v>
      </c>
      <c r="J17" s="428">
        <f t="shared" si="1"/>
        <v>101</v>
      </c>
      <c r="K17" s="438">
        <f t="shared" si="1"/>
        <v>178114101</v>
      </c>
      <c r="L17" s="438">
        <f t="shared" si="1"/>
        <v>124</v>
      </c>
      <c r="M17" s="438">
        <f t="shared" si="1"/>
        <v>178114124</v>
      </c>
      <c r="N17" s="438">
        <f t="shared" si="1"/>
        <v>148</v>
      </c>
      <c r="O17" s="438">
        <f t="shared" si="1"/>
        <v>178114148</v>
      </c>
      <c r="P17" s="428">
        <f t="shared" si="1"/>
        <v>171</v>
      </c>
      <c r="Q17" s="438">
        <f t="shared" si="1"/>
        <v>178114171</v>
      </c>
    </row>
    <row r="18" spans="2:17" x14ac:dyDescent="0.25">
      <c r="B18" s="442">
        <v>9</v>
      </c>
      <c r="C18" s="438">
        <f t="shared" si="0"/>
        <v>178114009</v>
      </c>
      <c r="D18" s="438">
        <f t="shared" si="0"/>
        <v>32</v>
      </c>
      <c r="E18" s="438">
        <f t="shared" si="0"/>
        <v>178114032</v>
      </c>
      <c r="F18" s="438">
        <f t="shared" si="1"/>
        <v>55</v>
      </c>
      <c r="G18" s="439">
        <f t="shared" si="1"/>
        <v>178114055</v>
      </c>
      <c r="H18" s="428">
        <f t="shared" si="1"/>
        <v>78</v>
      </c>
      <c r="I18" s="438">
        <f t="shared" si="1"/>
        <v>178114078</v>
      </c>
      <c r="J18" s="428">
        <f t="shared" si="1"/>
        <v>102</v>
      </c>
      <c r="K18" s="438">
        <f t="shared" si="1"/>
        <v>178114102</v>
      </c>
      <c r="L18" s="438">
        <f t="shared" si="1"/>
        <v>125</v>
      </c>
      <c r="M18" s="438">
        <f t="shared" si="1"/>
        <v>178114125</v>
      </c>
      <c r="N18" s="438">
        <f t="shared" si="1"/>
        <v>149</v>
      </c>
      <c r="O18" s="438">
        <f t="shared" si="1"/>
        <v>178114149</v>
      </c>
      <c r="P18" s="428">
        <f t="shared" si="1"/>
        <v>172</v>
      </c>
      <c r="Q18" s="438">
        <f t="shared" si="1"/>
        <v>178114172</v>
      </c>
    </row>
    <row r="19" spans="2:17" x14ac:dyDescent="0.25">
      <c r="B19" s="443">
        <v>10</v>
      </c>
      <c r="C19" s="438">
        <f t="shared" si="0"/>
        <v>178114010</v>
      </c>
      <c r="D19" s="438">
        <f t="shared" si="0"/>
        <v>33</v>
      </c>
      <c r="E19" s="438">
        <f t="shared" si="0"/>
        <v>178114033</v>
      </c>
      <c r="F19" s="438">
        <f t="shared" si="1"/>
        <v>56</v>
      </c>
      <c r="G19" s="439">
        <f t="shared" si="1"/>
        <v>178114056</v>
      </c>
      <c r="H19" s="428">
        <f t="shared" si="1"/>
        <v>79</v>
      </c>
      <c r="I19" s="438">
        <f t="shared" si="1"/>
        <v>178114079</v>
      </c>
      <c r="J19" s="428">
        <f t="shared" si="1"/>
        <v>103</v>
      </c>
      <c r="K19" s="438">
        <f t="shared" si="1"/>
        <v>178114103</v>
      </c>
      <c r="L19" s="438">
        <f t="shared" si="1"/>
        <v>126</v>
      </c>
      <c r="M19" s="438">
        <f t="shared" si="1"/>
        <v>178114126</v>
      </c>
      <c r="N19" s="438">
        <f t="shared" si="1"/>
        <v>150</v>
      </c>
      <c r="O19" s="438">
        <f t="shared" si="1"/>
        <v>178114150</v>
      </c>
      <c r="P19" s="428">
        <f t="shared" si="1"/>
        <v>173</v>
      </c>
      <c r="Q19" s="438">
        <f t="shared" si="1"/>
        <v>178114173</v>
      </c>
    </row>
    <row r="20" spans="2:17" x14ac:dyDescent="0.25">
      <c r="B20" s="442">
        <v>11</v>
      </c>
      <c r="C20" s="438">
        <f t="shared" si="0"/>
        <v>178114011</v>
      </c>
      <c r="D20" s="438">
        <f t="shared" si="0"/>
        <v>34</v>
      </c>
      <c r="E20" s="438">
        <f t="shared" si="0"/>
        <v>178114034</v>
      </c>
      <c r="F20" s="438">
        <f t="shared" si="1"/>
        <v>57</v>
      </c>
      <c r="G20" s="439">
        <f t="shared" si="1"/>
        <v>178114057</v>
      </c>
      <c r="H20" s="428">
        <f t="shared" si="1"/>
        <v>80</v>
      </c>
      <c r="I20" s="438">
        <f t="shared" si="1"/>
        <v>178114080</v>
      </c>
      <c r="J20" s="428">
        <f t="shared" si="1"/>
        <v>104</v>
      </c>
      <c r="K20" s="438">
        <f t="shared" si="1"/>
        <v>178114104</v>
      </c>
      <c r="L20" s="438">
        <f t="shared" si="1"/>
        <v>127</v>
      </c>
      <c r="M20" s="438">
        <f t="shared" si="1"/>
        <v>178114127</v>
      </c>
      <c r="N20" s="438">
        <f t="shared" si="1"/>
        <v>151</v>
      </c>
      <c r="O20" s="438">
        <f t="shared" si="1"/>
        <v>178114151</v>
      </c>
      <c r="P20" s="428">
        <f t="shared" si="1"/>
        <v>174</v>
      </c>
      <c r="Q20" s="438">
        <f t="shared" si="1"/>
        <v>178114174</v>
      </c>
    </row>
    <row r="21" spans="2:17" x14ac:dyDescent="0.25">
      <c r="B21" s="443">
        <v>12</v>
      </c>
      <c r="C21" s="438">
        <f t="shared" si="0"/>
        <v>178114012</v>
      </c>
      <c r="D21" s="438">
        <f t="shared" si="0"/>
        <v>35</v>
      </c>
      <c r="E21" s="438">
        <f t="shared" si="0"/>
        <v>178114035</v>
      </c>
      <c r="F21" s="438">
        <f t="shared" si="1"/>
        <v>58</v>
      </c>
      <c r="G21" s="439">
        <f t="shared" si="1"/>
        <v>178114058</v>
      </c>
      <c r="H21" s="428">
        <f t="shared" si="1"/>
        <v>81</v>
      </c>
      <c r="I21" s="438">
        <f t="shared" si="1"/>
        <v>178114081</v>
      </c>
      <c r="J21" s="428">
        <f t="shared" si="1"/>
        <v>105</v>
      </c>
      <c r="K21" s="438">
        <f t="shared" si="1"/>
        <v>178114105</v>
      </c>
      <c r="L21" s="438">
        <f t="shared" si="1"/>
        <v>128</v>
      </c>
      <c r="M21" s="438">
        <f t="shared" si="1"/>
        <v>178114128</v>
      </c>
      <c r="N21" s="438">
        <f t="shared" si="1"/>
        <v>152</v>
      </c>
      <c r="O21" s="438">
        <f t="shared" si="1"/>
        <v>178114152</v>
      </c>
      <c r="P21" s="428">
        <f t="shared" si="1"/>
        <v>175</v>
      </c>
      <c r="Q21" s="438">
        <f t="shared" si="1"/>
        <v>178114175</v>
      </c>
    </row>
    <row r="22" spans="2:17" x14ac:dyDescent="0.25">
      <c r="B22" s="442">
        <v>13</v>
      </c>
      <c r="C22" s="438">
        <f t="shared" si="0"/>
        <v>178114013</v>
      </c>
      <c r="D22" s="438">
        <f t="shared" si="0"/>
        <v>36</v>
      </c>
      <c r="E22" s="438">
        <f t="shared" si="0"/>
        <v>178114036</v>
      </c>
      <c r="F22" s="438">
        <f t="shared" si="1"/>
        <v>59</v>
      </c>
      <c r="G22" s="439">
        <f t="shared" si="1"/>
        <v>178114059</v>
      </c>
      <c r="H22" s="428">
        <f t="shared" si="1"/>
        <v>82</v>
      </c>
      <c r="I22" s="438">
        <f t="shared" si="1"/>
        <v>178114082</v>
      </c>
      <c r="J22" s="428">
        <f t="shared" si="1"/>
        <v>106</v>
      </c>
      <c r="K22" s="438">
        <f t="shared" si="1"/>
        <v>178114106</v>
      </c>
      <c r="L22" s="438">
        <f t="shared" si="1"/>
        <v>129</v>
      </c>
      <c r="M22" s="438">
        <f t="shared" si="1"/>
        <v>178114129</v>
      </c>
      <c r="N22" s="438">
        <f t="shared" si="1"/>
        <v>153</v>
      </c>
      <c r="O22" s="438">
        <f t="shared" si="1"/>
        <v>178114153</v>
      </c>
      <c r="P22" s="428">
        <f t="shared" si="1"/>
        <v>176</v>
      </c>
      <c r="Q22" s="438">
        <f t="shared" si="1"/>
        <v>178114176</v>
      </c>
    </row>
    <row r="23" spans="2:17" x14ac:dyDescent="0.25">
      <c r="B23" s="443">
        <v>14</v>
      </c>
      <c r="C23" s="438">
        <f t="shared" si="0"/>
        <v>178114014</v>
      </c>
      <c r="D23" s="438">
        <f t="shared" si="0"/>
        <v>37</v>
      </c>
      <c r="E23" s="438">
        <f t="shared" si="0"/>
        <v>178114037</v>
      </c>
      <c r="F23" s="438">
        <f t="shared" si="1"/>
        <v>60</v>
      </c>
      <c r="G23" s="439">
        <f t="shared" si="1"/>
        <v>178114060</v>
      </c>
      <c r="H23" s="428">
        <f t="shared" si="1"/>
        <v>83</v>
      </c>
      <c r="I23" s="438">
        <f t="shared" si="1"/>
        <v>178114083</v>
      </c>
      <c r="J23" s="428">
        <f t="shared" si="1"/>
        <v>107</v>
      </c>
      <c r="K23" s="438">
        <f t="shared" si="1"/>
        <v>178114107</v>
      </c>
      <c r="L23" s="438">
        <f t="shared" si="1"/>
        <v>130</v>
      </c>
      <c r="M23" s="438">
        <f t="shared" si="1"/>
        <v>178114130</v>
      </c>
      <c r="N23" s="438">
        <f t="shared" si="1"/>
        <v>154</v>
      </c>
      <c r="O23" s="438">
        <f t="shared" si="1"/>
        <v>178114154</v>
      </c>
      <c r="P23" s="428">
        <f t="shared" si="1"/>
        <v>177</v>
      </c>
      <c r="Q23" s="438">
        <f t="shared" si="1"/>
        <v>178114177</v>
      </c>
    </row>
    <row r="24" spans="2:17" x14ac:dyDescent="0.25">
      <c r="B24" s="442">
        <v>15</v>
      </c>
      <c r="C24" s="438">
        <f t="shared" si="0"/>
        <v>178114015</v>
      </c>
      <c r="D24" s="438">
        <f t="shared" si="0"/>
        <v>38</v>
      </c>
      <c r="E24" s="438">
        <f t="shared" si="0"/>
        <v>178114038</v>
      </c>
      <c r="F24" s="438">
        <f t="shared" si="1"/>
        <v>61</v>
      </c>
      <c r="G24" s="439">
        <f t="shared" si="1"/>
        <v>178114061</v>
      </c>
      <c r="H24" s="428">
        <f t="shared" si="1"/>
        <v>84</v>
      </c>
      <c r="I24" s="438">
        <f t="shared" si="1"/>
        <v>178114084</v>
      </c>
      <c r="J24" s="428">
        <f t="shared" si="1"/>
        <v>108</v>
      </c>
      <c r="K24" s="438">
        <f t="shared" si="1"/>
        <v>178114108</v>
      </c>
      <c r="L24" s="438">
        <f t="shared" si="1"/>
        <v>131</v>
      </c>
      <c r="M24" s="438">
        <f t="shared" si="1"/>
        <v>178114131</v>
      </c>
      <c r="N24" s="438">
        <f t="shared" si="1"/>
        <v>155</v>
      </c>
      <c r="O24" s="438">
        <f t="shared" si="1"/>
        <v>178114155</v>
      </c>
      <c r="P24" s="428">
        <f t="shared" si="1"/>
        <v>178</v>
      </c>
      <c r="Q24" s="438">
        <f t="shared" si="1"/>
        <v>178114178</v>
      </c>
    </row>
    <row r="25" spans="2:17" x14ac:dyDescent="0.25">
      <c r="B25" s="443">
        <v>16</v>
      </c>
      <c r="C25" s="438">
        <f t="shared" si="0"/>
        <v>178114016</v>
      </c>
      <c r="D25" s="438">
        <f t="shared" si="0"/>
        <v>39</v>
      </c>
      <c r="E25" s="438">
        <f t="shared" si="0"/>
        <v>178114039</v>
      </c>
      <c r="F25" s="438">
        <f t="shared" si="1"/>
        <v>62</v>
      </c>
      <c r="G25" s="439">
        <f t="shared" si="1"/>
        <v>178114062</v>
      </c>
      <c r="H25" s="428">
        <f t="shared" si="1"/>
        <v>85</v>
      </c>
      <c r="I25" s="438">
        <f t="shared" si="1"/>
        <v>178114085</v>
      </c>
      <c r="J25" s="428">
        <f t="shared" si="1"/>
        <v>109</v>
      </c>
      <c r="K25" s="438">
        <f t="shared" si="1"/>
        <v>178114109</v>
      </c>
      <c r="L25" s="438">
        <f t="shared" si="1"/>
        <v>132</v>
      </c>
      <c r="M25" s="438">
        <f t="shared" si="1"/>
        <v>178114132</v>
      </c>
      <c r="N25" s="438">
        <f t="shared" si="1"/>
        <v>156</v>
      </c>
      <c r="O25" s="438">
        <f t="shared" si="1"/>
        <v>178114156</v>
      </c>
      <c r="P25" s="428">
        <f t="shared" si="1"/>
        <v>179</v>
      </c>
      <c r="Q25" s="438">
        <f t="shared" si="1"/>
        <v>178114179</v>
      </c>
    </row>
    <row r="26" spans="2:17" x14ac:dyDescent="0.25">
      <c r="B26" s="442">
        <v>17</v>
      </c>
      <c r="C26" s="438">
        <f t="shared" si="0"/>
        <v>178114017</v>
      </c>
      <c r="D26" s="438">
        <f t="shared" si="0"/>
        <v>40</v>
      </c>
      <c r="E26" s="438">
        <f t="shared" si="0"/>
        <v>178114040</v>
      </c>
      <c r="F26" s="438">
        <f t="shared" si="1"/>
        <v>63</v>
      </c>
      <c r="G26" s="439">
        <f t="shared" si="1"/>
        <v>178114063</v>
      </c>
      <c r="H26" s="428">
        <f t="shared" si="1"/>
        <v>86</v>
      </c>
      <c r="I26" s="438">
        <f t="shared" si="1"/>
        <v>178114086</v>
      </c>
      <c r="J26" s="428">
        <f t="shared" si="1"/>
        <v>110</v>
      </c>
      <c r="K26" s="438">
        <f t="shared" si="1"/>
        <v>178114110</v>
      </c>
      <c r="L26" s="438">
        <f t="shared" si="1"/>
        <v>133</v>
      </c>
      <c r="M26" s="438">
        <f t="shared" si="1"/>
        <v>178114133</v>
      </c>
      <c r="N26" s="438">
        <f t="shared" si="1"/>
        <v>157</v>
      </c>
      <c r="O26" s="438">
        <f t="shared" si="1"/>
        <v>178114157</v>
      </c>
      <c r="P26" s="428">
        <f t="shared" si="1"/>
        <v>180</v>
      </c>
      <c r="Q26" s="438">
        <f t="shared" si="1"/>
        <v>178114180</v>
      </c>
    </row>
    <row r="27" spans="2:17" x14ac:dyDescent="0.25">
      <c r="B27" s="443">
        <v>18</v>
      </c>
      <c r="C27" s="438">
        <f t="shared" ref="C27:Q32" si="2">C26+1</f>
        <v>178114018</v>
      </c>
      <c r="D27" s="438">
        <f t="shared" si="2"/>
        <v>41</v>
      </c>
      <c r="E27" s="438">
        <f t="shared" si="2"/>
        <v>178114041</v>
      </c>
      <c r="F27" s="438">
        <f t="shared" si="2"/>
        <v>64</v>
      </c>
      <c r="G27" s="439">
        <f t="shared" si="2"/>
        <v>178114064</v>
      </c>
      <c r="H27" s="428">
        <f t="shared" si="2"/>
        <v>87</v>
      </c>
      <c r="I27" s="438">
        <f t="shared" si="2"/>
        <v>178114087</v>
      </c>
      <c r="J27" s="428">
        <f t="shared" si="2"/>
        <v>111</v>
      </c>
      <c r="K27" s="438">
        <f t="shared" si="2"/>
        <v>178114111</v>
      </c>
      <c r="L27" s="438">
        <f t="shared" si="2"/>
        <v>134</v>
      </c>
      <c r="M27" s="438">
        <f t="shared" si="2"/>
        <v>178114134</v>
      </c>
      <c r="N27" s="438">
        <f t="shared" si="2"/>
        <v>158</v>
      </c>
      <c r="O27" s="438">
        <f t="shared" si="2"/>
        <v>178114158</v>
      </c>
      <c r="P27" s="428">
        <f t="shared" si="2"/>
        <v>181</v>
      </c>
      <c r="Q27" s="438">
        <f t="shared" si="2"/>
        <v>178114181</v>
      </c>
    </row>
    <row r="28" spans="2:17" x14ac:dyDescent="0.25">
      <c r="B28" s="442">
        <v>19</v>
      </c>
      <c r="C28" s="438">
        <f t="shared" si="2"/>
        <v>178114019</v>
      </c>
      <c r="D28" s="438">
        <f t="shared" si="2"/>
        <v>42</v>
      </c>
      <c r="E28" s="438">
        <f t="shared" si="2"/>
        <v>178114042</v>
      </c>
      <c r="F28" s="438">
        <f t="shared" si="2"/>
        <v>65</v>
      </c>
      <c r="G28" s="439">
        <f t="shared" si="2"/>
        <v>178114065</v>
      </c>
      <c r="H28" s="428">
        <f t="shared" si="2"/>
        <v>88</v>
      </c>
      <c r="I28" s="438">
        <f t="shared" si="2"/>
        <v>178114088</v>
      </c>
      <c r="J28" s="428">
        <f t="shared" si="2"/>
        <v>112</v>
      </c>
      <c r="K28" s="438">
        <f t="shared" si="2"/>
        <v>178114112</v>
      </c>
      <c r="L28" s="438">
        <f t="shared" si="2"/>
        <v>135</v>
      </c>
      <c r="M28" s="438">
        <f t="shared" si="2"/>
        <v>178114135</v>
      </c>
      <c r="N28" s="438">
        <f t="shared" si="2"/>
        <v>159</v>
      </c>
      <c r="O28" s="438">
        <f t="shared" si="2"/>
        <v>178114159</v>
      </c>
      <c r="P28" s="428">
        <f t="shared" si="2"/>
        <v>182</v>
      </c>
      <c r="Q28" s="438">
        <f t="shared" si="2"/>
        <v>178114182</v>
      </c>
    </row>
    <row r="29" spans="2:17" x14ac:dyDescent="0.25">
      <c r="B29" s="443">
        <v>20</v>
      </c>
      <c r="C29" s="438">
        <f t="shared" si="2"/>
        <v>178114020</v>
      </c>
      <c r="D29" s="438">
        <f t="shared" si="2"/>
        <v>43</v>
      </c>
      <c r="E29" s="438">
        <f t="shared" si="2"/>
        <v>178114043</v>
      </c>
      <c r="F29" s="438">
        <f t="shared" si="2"/>
        <v>66</v>
      </c>
      <c r="G29" s="439">
        <f t="shared" si="2"/>
        <v>178114066</v>
      </c>
      <c r="H29" s="428">
        <f t="shared" si="2"/>
        <v>89</v>
      </c>
      <c r="I29" s="438">
        <f t="shared" si="2"/>
        <v>178114089</v>
      </c>
      <c r="J29" s="428">
        <f t="shared" si="2"/>
        <v>113</v>
      </c>
      <c r="K29" s="438">
        <f t="shared" si="2"/>
        <v>178114113</v>
      </c>
      <c r="L29" s="438">
        <f t="shared" si="2"/>
        <v>136</v>
      </c>
      <c r="M29" s="438">
        <f t="shared" si="2"/>
        <v>178114136</v>
      </c>
      <c r="N29" s="438">
        <f t="shared" si="2"/>
        <v>160</v>
      </c>
      <c r="O29" s="438">
        <f t="shared" si="2"/>
        <v>178114160</v>
      </c>
      <c r="P29" s="428">
        <f t="shared" si="2"/>
        <v>183</v>
      </c>
      <c r="Q29" s="438">
        <f t="shared" si="2"/>
        <v>178114183</v>
      </c>
    </row>
    <row r="30" spans="2:17" x14ac:dyDescent="0.25">
      <c r="B30" s="442">
        <v>21</v>
      </c>
      <c r="C30" s="438">
        <f t="shared" si="2"/>
        <v>178114021</v>
      </c>
      <c r="D30" s="438">
        <f t="shared" si="2"/>
        <v>44</v>
      </c>
      <c r="E30" s="438">
        <f t="shared" si="2"/>
        <v>178114044</v>
      </c>
      <c r="F30" s="438">
        <f t="shared" si="2"/>
        <v>67</v>
      </c>
      <c r="G30" s="439">
        <f t="shared" si="2"/>
        <v>178114067</v>
      </c>
      <c r="H30" s="428">
        <f t="shared" si="2"/>
        <v>90</v>
      </c>
      <c r="I30" s="438">
        <f t="shared" si="2"/>
        <v>178114090</v>
      </c>
      <c r="J30" s="428">
        <f t="shared" si="2"/>
        <v>114</v>
      </c>
      <c r="K30" s="438">
        <f t="shared" si="2"/>
        <v>178114114</v>
      </c>
      <c r="L30" s="438">
        <f t="shared" si="2"/>
        <v>137</v>
      </c>
      <c r="M30" s="438">
        <f t="shared" si="2"/>
        <v>178114137</v>
      </c>
      <c r="N30" s="438">
        <f t="shared" si="2"/>
        <v>161</v>
      </c>
      <c r="O30" s="438">
        <f t="shared" si="2"/>
        <v>178114161</v>
      </c>
      <c r="P30" s="428">
        <f t="shared" si="2"/>
        <v>184</v>
      </c>
      <c r="Q30" s="438">
        <f t="shared" si="2"/>
        <v>178114184</v>
      </c>
    </row>
    <row r="31" spans="2:17" x14ac:dyDescent="0.25">
      <c r="B31" s="442">
        <v>22</v>
      </c>
      <c r="C31" s="438">
        <f t="shared" si="2"/>
        <v>178114022</v>
      </c>
      <c r="D31" s="438">
        <f t="shared" si="2"/>
        <v>45</v>
      </c>
      <c r="E31" s="438">
        <f t="shared" si="2"/>
        <v>178114045</v>
      </c>
      <c r="F31" s="438">
        <f t="shared" si="2"/>
        <v>68</v>
      </c>
      <c r="G31" s="439">
        <f t="shared" si="2"/>
        <v>178114068</v>
      </c>
      <c r="H31" s="428">
        <f t="shared" si="2"/>
        <v>91</v>
      </c>
      <c r="I31" s="438">
        <f t="shared" si="2"/>
        <v>178114091</v>
      </c>
      <c r="J31" s="428">
        <f>J30+1</f>
        <v>115</v>
      </c>
      <c r="K31" s="438">
        <f>K30+1</f>
        <v>178114115</v>
      </c>
      <c r="L31" s="438">
        <f>L30+1</f>
        <v>138</v>
      </c>
      <c r="M31" s="438">
        <f>M30+1</f>
        <v>178114138</v>
      </c>
      <c r="N31" s="438">
        <v>162</v>
      </c>
      <c r="O31" s="438">
        <v>178114162</v>
      </c>
      <c r="P31" s="428">
        <f>P30+1</f>
        <v>185</v>
      </c>
      <c r="Q31" s="438">
        <f>Q30+1</f>
        <v>178114185</v>
      </c>
    </row>
    <row r="32" spans="2:17" x14ac:dyDescent="0.25">
      <c r="B32" s="442">
        <v>23</v>
      </c>
      <c r="C32" s="438">
        <f t="shared" si="2"/>
        <v>178114023</v>
      </c>
      <c r="D32" s="438">
        <f t="shared" si="2"/>
        <v>46</v>
      </c>
      <c r="E32" s="438">
        <f>E31+1</f>
        <v>178114046</v>
      </c>
      <c r="F32" s="438">
        <f t="shared" si="2"/>
        <v>69</v>
      </c>
      <c r="G32" s="439">
        <f t="shared" si="2"/>
        <v>178114069</v>
      </c>
      <c r="H32" s="428">
        <f t="shared" si="2"/>
        <v>92</v>
      </c>
      <c r="I32" s="438">
        <f t="shared" si="2"/>
        <v>178114092</v>
      </c>
      <c r="J32" s="428">
        <v>116</v>
      </c>
      <c r="K32" s="438">
        <v>178114116</v>
      </c>
      <c r="L32" s="428">
        <v>139</v>
      </c>
      <c r="M32" s="438">
        <v>178114139</v>
      </c>
      <c r="N32" s="428">
        <f>N31+1</f>
        <v>163</v>
      </c>
      <c r="O32" s="614">
        <f>O31+1</f>
        <v>178114163</v>
      </c>
      <c r="P32" s="439">
        <v>186</v>
      </c>
      <c r="Q32" s="615">
        <v>178114186</v>
      </c>
    </row>
    <row r="33" spans="4:17" x14ac:dyDescent="0.25">
      <c r="D33" s="55"/>
      <c r="E33" s="55"/>
      <c r="F33" s="56"/>
      <c r="H33" s="438">
        <v>93</v>
      </c>
      <c r="I33" s="438">
        <v>178114093</v>
      </c>
      <c r="L33" s="438">
        <f>L32+1</f>
        <v>140</v>
      </c>
      <c r="M33" s="438">
        <f>M32+1</f>
        <v>178114140</v>
      </c>
      <c r="N33" s="56"/>
      <c r="O33" s="56"/>
      <c r="P33" s="428">
        <v>187</v>
      </c>
      <c r="Q33" s="428">
        <v>178114187</v>
      </c>
    </row>
  </sheetData>
  <mergeCells count="14">
    <mergeCell ref="A1:Q1"/>
    <mergeCell ref="A7:Q7"/>
    <mergeCell ref="B8:E8"/>
    <mergeCell ref="F8:I8"/>
    <mergeCell ref="J8:M8"/>
    <mergeCell ref="N8:Q8"/>
    <mergeCell ref="N9:O9"/>
    <mergeCell ref="P9:Q9"/>
    <mergeCell ref="B9:C9"/>
    <mergeCell ref="D9:E9"/>
    <mergeCell ref="F9:G9"/>
    <mergeCell ref="H9:I9"/>
    <mergeCell ref="J9:K9"/>
    <mergeCell ref="L9:M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XFD1048576"/>
    </sheetView>
  </sheetViews>
  <sheetFormatPr defaultRowHeight="15" x14ac:dyDescent="0.25"/>
  <cols>
    <col min="1" max="1" width="17.28515625" customWidth="1"/>
    <col min="2" max="2" width="4.28515625" style="212" customWidth="1"/>
    <col min="3" max="3" width="10.85546875" customWidth="1"/>
    <col min="4" max="4" width="4.5703125" customWidth="1"/>
    <col min="5" max="5" width="11.42578125" customWidth="1"/>
    <col min="6" max="6" width="4.7109375" customWidth="1"/>
    <col min="7" max="7" width="11.28515625" customWidth="1"/>
    <col min="8" max="8" width="4.7109375" customWidth="1"/>
    <col min="9" max="9" width="14.140625" customWidth="1"/>
    <col min="10" max="10" width="5.28515625" customWidth="1"/>
    <col min="11" max="11" width="13.42578125" customWidth="1"/>
    <col min="12" max="12" width="5" customWidth="1"/>
    <col min="13" max="13" width="12.5703125" customWidth="1"/>
    <col min="14" max="14" width="6" customWidth="1"/>
    <col min="15" max="15" width="12.140625" customWidth="1"/>
    <col min="16" max="16" width="6.85546875" customWidth="1"/>
    <col min="17" max="17" width="12.42578125" customWidth="1"/>
  </cols>
  <sheetData>
    <row r="1" spans="1:17" ht="18.75" x14ac:dyDescent="0.3">
      <c r="A1" s="979" t="s">
        <v>217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</row>
    <row r="2" spans="1:17" x14ac:dyDescent="0.25">
      <c r="A2" s="207"/>
      <c r="B2" s="208" t="s">
        <v>84</v>
      </c>
      <c r="C2" s="207" t="s">
        <v>85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x14ac:dyDescent="0.25">
      <c r="A3" s="45" t="s">
        <v>86</v>
      </c>
      <c r="B3" s="208">
        <v>4</v>
      </c>
      <c r="C3" s="207">
        <v>46</v>
      </c>
      <c r="D3" s="207" t="s">
        <v>87</v>
      </c>
      <c r="E3" s="207">
        <f>B3*C3</f>
        <v>184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x14ac:dyDescent="0.25">
      <c r="A4" s="45" t="s">
        <v>88</v>
      </c>
      <c r="B4" s="208">
        <v>8</v>
      </c>
      <c r="C4" s="207">
        <v>23</v>
      </c>
      <c r="D4" s="207" t="s">
        <v>87</v>
      </c>
      <c r="E4" s="207">
        <f>B4*C4</f>
        <v>184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7" x14ac:dyDescent="0.25">
      <c r="A5" s="46"/>
      <c r="B5" s="209"/>
      <c r="C5" s="79"/>
      <c r="D5" s="47"/>
      <c r="E5" s="20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x14ac:dyDescent="0.25">
      <c r="A6" s="980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</row>
    <row r="7" spans="1:17" x14ac:dyDescent="0.25">
      <c r="A7" s="48" t="s">
        <v>89</v>
      </c>
      <c r="B7" s="983" t="s">
        <v>9</v>
      </c>
      <c r="C7" s="983"/>
      <c r="D7" s="983"/>
      <c r="E7" s="983"/>
      <c r="F7" s="984" t="s">
        <v>10</v>
      </c>
      <c r="G7" s="984"/>
      <c r="H7" s="984"/>
      <c r="I7" s="984"/>
      <c r="J7" s="983" t="s">
        <v>11</v>
      </c>
      <c r="K7" s="983"/>
      <c r="L7" s="983"/>
      <c r="M7" s="983"/>
      <c r="N7" s="985" t="s">
        <v>12</v>
      </c>
      <c r="O7" s="985"/>
      <c r="P7" s="985"/>
      <c r="Q7" s="985"/>
    </row>
    <row r="8" spans="1:17" x14ac:dyDescent="0.25">
      <c r="A8" s="48" t="s">
        <v>90</v>
      </c>
      <c r="B8" s="986" t="s">
        <v>14</v>
      </c>
      <c r="C8" s="987"/>
      <c r="D8" s="988" t="s">
        <v>15</v>
      </c>
      <c r="E8" s="989"/>
      <c r="F8" s="981" t="s">
        <v>16</v>
      </c>
      <c r="G8" s="982"/>
      <c r="H8" s="981" t="s">
        <v>17</v>
      </c>
      <c r="I8" s="982"/>
      <c r="J8" s="988" t="s">
        <v>18</v>
      </c>
      <c r="K8" s="989"/>
      <c r="L8" s="988" t="s">
        <v>19</v>
      </c>
      <c r="M8" s="989"/>
      <c r="N8" s="981" t="s">
        <v>20</v>
      </c>
      <c r="O8" s="982"/>
      <c r="P8" s="981" t="s">
        <v>21</v>
      </c>
      <c r="Q8" s="982"/>
    </row>
    <row r="9" spans="1:17" x14ac:dyDescent="0.25">
      <c r="A9" s="49"/>
      <c r="B9" s="210">
        <v>1</v>
      </c>
      <c r="C9" s="50">
        <v>168114001</v>
      </c>
      <c r="D9" s="43">
        <v>24</v>
      </c>
      <c r="E9" s="50">
        <v>168114024</v>
      </c>
      <c r="F9" s="43">
        <v>47</v>
      </c>
      <c r="G9" s="50">
        <v>168114047</v>
      </c>
      <c r="H9" s="50">
        <v>70</v>
      </c>
      <c r="I9" s="50">
        <v>168114070</v>
      </c>
      <c r="J9" s="50">
        <v>93</v>
      </c>
      <c r="K9" s="50">
        <v>168114093</v>
      </c>
      <c r="L9" s="43">
        <v>116</v>
      </c>
      <c r="M9" s="50">
        <v>168114116</v>
      </c>
      <c r="N9" s="43">
        <v>139</v>
      </c>
      <c r="O9" s="50">
        <v>168114139</v>
      </c>
      <c r="P9" s="50">
        <v>162</v>
      </c>
      <c r="Q9" s="50">
        <v>168114162</v>
      </c>
    </row>
    <row r="10" spans="1:17" x14ac:dyDescent="0.25">
      <c r="B10" s="211">
        <v>2</v>
      </c>
      <c r="C10" s="50">
        <f t="shared" ref="C10:Q10" si="0">C9+1</f>
        <v>168114002</v>
      </c>
      <c r="D10" s="50">
        <f t="shared" si="0"/>
        <v>25</v>
      </c>
      <c r="E10" s="50">
        <f t="shared" si="0"/>
        <v>168114025</v>
      </c>
      <c r="F10" s="50">
        <f t="shared" si="0"/>
        <v>48</v>
      </c>
      <c r="G10" s="50">
        <f t="shared" si="0"/>
        <v>168114048</v>
      </c>
      <c r="H10" s="43">
        <f t="shared" si="0"/>
        <v>71</v>
      </c>
      <c r="I10" s="50">
        <f t="shared" si="0"/>
        <v>168114071</v>
      </c>
      <c r="J10" s="43">
        <f t="shared" si="0"/>
        <v>94</v>
      </c>
      <c r="K10" s="50">
        <f t="shared" si="0"/>
        <v>168114094</v>
      </c>
      <c r="L10" s="50">
        <f t="shared" si="0"/>
        <v>117</v>
      </c>
      <c r="M10" s="50">
        <f t="shared" si="0"/>
        <v>168114117</v>
      </c>
      <c r="N10" s="50">
        <f t="shared" si="0"/>
        <v>140</v>
      </c>
      <c r="O10" s="50">
        <f t="shared" si="0"/>
        <v>168114140</v>
      </c>
      <c r="P10" s="43">
        <f t="shared" si="0"/>
        <v>163</v>
      </c>
      <c r="Q10" s="50">
        <f t="shared" si="0"/>
        <v>168114163</v>
      </c>
    </row>
    <row r="11" spans="1:17" x14ac:dyDescent="0.25">
      <c r="B11" s="210">
        <v>3</v>
      </c>
      <c r="C11" s="50">
        <f t="shared" ref="C11:C31" si="1">C10+1</f>
        <v>168114003</v>
      </c>
      <c r="D11" s="50">
        <f t="shared" ref="D11:D31" si="2">D10+1</f>
        <v>26</v>
      </c>
      <c r="E11" s="50">
        <f t="shared" ref="E11:E31" si="3">E10+1</f>
        <v>168114026</v>
      </c>
      <c r="F11" s="50">
        <f t="shared" ref="F11:F31" si="4">F10+1</f>
        <v>49</v>
      </c>
      <c r="G11" s="50">
        <f t="shared" ref="G11:G31" si="5">G10+1</f>
        <v>168114049</v>
      </c>
      <c r="H11" s="43">
        <f t="shared" ref="H11:H31" si="6">H10+1</f>
        <v>72</v>
      </c>
      <c r="I11" s="50">
        <f t="shared" ref="I11:I31" si="7">I10+1</f>
        <v>168114072</v>
      </c>
      <c r="J11" s="43">
        <f t="shared" ref="J11:J31" si="8">J10+1</f>
        <v>95</v>
      </c>
      <c r="K11" s="50">
        <f t="shared" ref="K11:K31" si="9">K10+1</f>
        <v>168114095</v>
      </c>
      <c r="L11" s="50">
        <f t="shared" ref="L11:L31" si="10">L10+1</f>
        <v>118</v>
      </c>
      <c r="M11" s="50">
        <f t="shared" ref="M11:M31" si="11">M10+1</f>
        <v>168114118</v>
      </c>
      <c r="N11" s="50">
        <f t="shared" ref="N11:N31" si="12">N10+1</f>
        <v>141</v>
      </c>
      <c r="O11" s="50">
        <f t="shared" ref="O11:O31" si="13">O10+1</f>
        <v>168114141</v>
      </c>
      <c r="P11" s="43">
        <f t="shared" ref="P11:P30" si="14">P10+1</f>
        <v>164</v>
      </c>
      <c r="Q11" s="50">
        <f t="shared" ref="Q11:Q30" si="15">Q10+1</f>
        <v>168114164</v>
      </c>
    </row>
    <row r="12" spans="1:17" x14ac:dyDescent="0.25">
      <c r="B12" s="211">
        <v>4</v>
      </c>
      <c r="C12" s="50">
        <f t="shared" si="1"/>
        <v>168114004</v>
      </c>
      <c r="D12" s="50">
        <f t="shared" si="2"/>
        <v>27</v>
      </c>
      <c r="E12" s="50">
        <f t="shared" si="3"/>
        <v>168114027</v>
      </c>
      <c r="F12" s="50">
        <f t="shared" si="4"/>
        <v>50</v>
      </c>
      <c r="G12" s="50">
        <f t="shared" si="5"/>
        <v>168114050</v>
      </c>
      <c r="H12" s="43">
        <f t="shared" si="6"/>
        <v>73</v>
      </c>
      <c r="I12" s="50">
        <f t="shared" si="7"/>
        <v>168114073</v>
      </c>
      <c r="J12" s="43">
        <f t="shared" si="8"/>
        <v>96</v>
      </c>
      <c r="K12" s="50">
        <f t="shared" si="9"/>
        <v>168114096</v>
      </c>
      <c r="L12" s="50">
        <f t="shared" si="10"/>
        <v>119</v>
      </c>
      <c r="M12" s="50">
        <f t="shared" si="11"/>
        <v>168114119</v>
      </c>
      <c r="N12" s="50">
        <f t="shared" si="12"/>
        <v>142</v>
      </c>
      <c r="O12" s="50">
        <f t="shared" si="13"/>
        <v>168114142</v>
      </c>
      <c r="P12" s="43">
        <f t="shared" si="14"/>
        <v>165</v>
      </c>
      <c r="Q12" s="50">
        <f t="shared" si="15"/>
        <v>168114165</v>
      </c>
    </row>
    <row r="13" spans="1:17" x14ac:dyDescent="0.25">
      <c r="B13" s="210">
        <v>5</v>
      </c>
      <c r="C13" s="50">
        <f t="shared" si="1"/>
        <v>168114005</v>
      </c>
      <c r="D13" s="50">
        <f t="shared" si="2"/>
        <v>28</v>
      </c>
      <c r="E13" s="50">
        <f t="shared" si="3"/>
        <v>168114028</v>
      </c>
      <c r="F13" s="50">
        <f t="shared" si="4"/>
        <v>51</v>
      </c>
      <c r="G13" s="50">
        <f t="shared" si="5"/>
        <v>168114051</v>
      </c>
      <c r="H13" s="43">
        <f t="shared" si="6"/>
        <v>74</v>
      </c>
      <c r="I13" s="50">
        <f t="shared" si="7"/>
        <v>168114074</v>
      </c>
      <c r="J13" s="43">
        <f t="shared" si="8"/>
        <v>97</v>
      </c>
      <c r="K13" s="50">
        <f t="shared" si="9"/>
        <v>168114097</v>
      </c>
      <c r="L13" s="50">
        <f t="shared" si="10"/>
        <v>120</v>
      </c>
      <c r="M13" s="50">
        <f t="shared" si="11"/>
        <v>168114120</v>
      </c>
      <c r="N13" s="50">
        <f t="shared" si="12"/>
        <v>143</v>
      </c>
      <c r="O13" s="50">
        <f t="shared" si="13"/>
        <v>168114143</v>
      </c>
      <c r="P13" s="43">
        <f t="shared" si="14"/>
        <v>166</v>
      </c>
      <c r="Q13" s="50">
        <f t="shared" si="15"/>
        <v>168114166</v>
      </c>
    </row>
    <row r="14" spans="1:17" x14ac:dyDescent="0.25">
      <c r="B14" s="211">
        <v>6</v>
      </c>
      <c r="C14" s="50">
        <f t="shared" si="1"/>
        <v>168114006</v>
      </c>
      <c r="D14" s="50">
        <f t="shared" si="2"/>
        <v>29</v>
      </c>
      <c r="E14" s="50">
        <f t="shared" si="3"/>
        <v>168114029</v>
      </c>
      <c r="F14" s="50">
        <f t="shared" si="4"/>
        <v>52</v>
      </c>
      <c r="G14" s="50">
        <f t="shared" si="5"/>
        <v>168114052</v>
      </c>
      <c r="H14" s="43">
        <f t="shared" si="6"/>
        <v>75</v>
      </c>
      <c r="I14" s="50">
        <f t="shared" si="7"/>
        <v>168114075</v>
      </c>
      <c r="J14" s="43">
        <f t="shared" si="8"/>
        <v>98</v>
      </c>
      <c r="K14" s="50">
        <f t="shared" si="9"/>
        <v>168114098</v>
      </c>
      <c r="L14" s="50">
        <f t="shared" si="10"/>
        <v>121</v>
      </c>
      <c r="M14" s="50">
        <f t="shared" si="11"/>
        <v>168114121</v>
      </c>
      <c r="N14" s="50">
        <f t="shared" si="12"/>
        <v>144</v>
      </c>
      <c r="O14" s="50">
        <f t="shared" si="13"/>
        <v>168114144</v>
      </c>
      <c r="P14" s="43">
        <f t="shared" si="14"/>
        <v>167</v>
      </c>
      <c r="Q14" s="50">
        <f t="shared" si="15"/>
        <v>168114167</v>
      </c>
    </row>
    <row r="15" spans="1:17" x14ac:dyDescent="0.25">
      <c r="B15" s="210">
        <v>7</v>
      </c>
      <c r="C15" s="50">
        <f t="shared" si="1"/>
        <v>168114007</v>
      </c>
      <c r="D15" s="50">
        <f t="shared" si="2"/>
        <v>30</v>
      </c>
      <c r="E15" s="50">
        <f t="shared" si="3"/>
        <v>168114030</v>
      </c>
      <c r="F15" s="50">
        <f t="shared" si="4"/>
        <v>53</v>
      </c>
      <c r="G15" s="50">
        <f t="shared" si="5"/>
        <v>168114053</v>
      </c>
      <c r="H15" s="43">
        <f t="shared" si="6"/>
        <v>76</v>
      </c>
      <c r="I15" s="50">
        <f t="shared" si="7"/>
        <v>168114076</v>
      </c>
      <c r="J15" s="43">
        <f t="shared" si="8"/>
        <v>99</v>
      </c>
      <c r="K15" s="50">
        <f t="shared" si="9"/>
        <v>168114099</v>
      </c>
      <c r="L15" s="50">
        <f t="shared" si="10"/>
        <v>122</v>
      </c>
      <c r="M15" s="50">
        <f t="shared" si="11"/>
        <v>168114122</v>
      </c>
      <c r="N15" s="50">
        <f t="shared" si="12"/>
        <v>145</v>
      </c>
      <c r="O15" s="50">
        <f t="shared" si="13"/>
        <v>168114145</v>
      </c>
      <c r="P15" s="43">
        <f t="shared" si="14"/>
        <v>168</v>
      </c>
      <c r="Q15" s="50">
        <f t="shared" si="15"/>
        <v>168114168</v>
      </c>
    </row>
    <row r="16" spans="1:17" x14ac:dyDescent="0.25">
      <c r="B16" s="211">
        <v>8</v>
      </c>
      <c r="C16" s="50">
        <f t="shared" si="1"/>
        <v>168114008</v>
      </c>
      <c r="D16" s="50">
        <f t="shared" si="2"/>
        <v>31</v>
      </c>
      <c r="E16" s="50">
        <f t="shared" si="3"/>
        <v>168114031</v>
      </c>
      <c r="F16" s="50">
        <f t="shared" si="4"/>
        <v>54</v>
      </c>
      <c r="G16" s="50">
        <f t="shared" si="5"/>
        <v>168114054</v>
      </c>
      <c r="H16" s="43">
        <f t="shared" si="6"/>
        <v>77</v>
      </c>
      <c r="I16" s="50">
        <f t="shared" si="7"/>
        <v>168114077</v>
      </c>
      <c r="J16" s="43">
        <f t="shared" si="8"/>
        <v>100</v>
      </c>
      <c r="K16" s="50">
        <f t="shared" si="9"/>
        <v>168114100</v>
      </c>
      <c r="L16" s="50">
        <f t="shared" si="10"/>
        <v>123</v>
      </c>
      <c r="M16" s="50">
        <f t="shared" si="11"/>
        <v>168114123</v>
      </c>
      <c r="N16" s="50">
        <f t="shared" si="12"/>
        <v>146</v>
      </c>
      <c r="O16" s="50">
        <f t="shared" si="13"/>
        <v>168114146</v>
      </c>
      <c r="P16" s="43">
        <f t="shared" si="14"/>
        <v>169</v>
      </c>
      <c r="Q16" s="50">
        <f t="shared" si="15"/>
        <v>168114169</v>
      </c>
    </row>
    <row r="17" spans="2:17" x14ac:dyDescent="0.25">
      <c r="B17" s="210">
        <v>9</v>
      </c>
      <c r="C17" s="50">
        <f t="shared" si="1"/>
        <v>168114009</v>
      </c>
      <c r="D17" s="50">
        <f t="shared" si="2"/>
        <v>32</v>
      </c>
      <c r="E17" s="50">
        <f t="shared" si="3"/>
        <v>168114032</v>
      </c>
      <c r="F17" s="50">
        <f t="shared" si="4"/>
        <v>55</v>
      </c>
      <c r="G17" s="50">
        <f t="shared" si="5"/>
        <v>168114055</v>
      </c>
      <c r="H17" s="43">
        <f t="shared" si="6"/>
        <v>78</v>
      </c>
      <c r="I17" s="50">
        <f t="shared" si="7"/>
        <v>168114078</v>
      </c>
      <c r="J17" s="43">
        <f t="shared" si="8"/>
        <v>101</v>
      </c>
      <c r="K17" s="50">
        <f t="shared" si="9"/>
        <v>168114101</v>
      </c>
      <c r="L17" s="50">
        <f t="shared" si="10"/>
        <v>124</v>
      </c>
      <c r="M17" s="50">
        <f t="shared" si="11"/>
        <v>168114124</v>
      </c>
      <c r="N17" s="50">
        <f t="shared" si="12"/>
        <v>147</v>
      </c>
      <c r="O17" s="50">
        <f t="shared" si="13"/>
        <v>168114147</v>
      </c>
      <c r="P17" s="43">
        <f t="shared" si="14"/>
        <v>170</v>
      </c>
      <c r="Q17" s="50">
        <f t="shared" si="15"/>
        <v>168114170</v>
      </c>
    </row>
    <row r="18" spans="2:17" x14ac:dyDescent="0.25">
      <c r="B18" s="211">
        <v>10</v>
      </c>
      <c r="C18" s="50">
        <f t="shared" si="1"/>
        <v>168114010</v>
      </c>
      <c r="D18" s="50">
        <f t="shared" si="2"/>
        <v>33</v>
      </c>
      <c r="E18" s="50">
        <f t="shared" si="3"/>
        <v>168114033</v>
      </c>
      <c r="F18" s="50">
        <f t="shared" si="4"/>
        <v>56</v>
      </c>
      <c r="G18" s="50">
        <f t="shared" si="5"/>
        <v>168114056</v>
      </c>
      <c r="H18" s="43">
        <f t="shared" si="6"/>
        <v>79</v>
      </c>
      <c r="I18" s="50">
        <f t="shared" si="7"/>
        <v>168114079</v>
      </c>
      <c r="J18" s="43">
        <f t="shared" si="8"/>
        <v>102</v>
      </c>
      <c r="K18" s="50">
        <f t="shared" si="9"/>
        <v>168114102</v>
      </c>
      <c r="L18" s="50">
        <f t="shared" si="10"/>
        <v>125</v>
      </c>
      <c r="M18" s="50">
        <f t="shared" si="11"/>
        <v>168114125</v>
      </c>
      <c r="N18" s="50">
        <f t="shared" si="12"/>
        <v>148</v>
      </c>
      <c r="O18" s="50">
        <f t="shared" si="13"/>
        <v>168114148</v>
      </c>
      <c r="P18" s="43">
        <f t="shared" si="14"/>
        <v>171</v>
      </c>
      <c r="Q18" s="50">
        <f t="shared" si="15"/>
        <v>168114171</v>
      </c>
    </row>
    <row r="19" spans="2:17" x14ac:dyDescent="0.25">
      <c r="B19" s="210">
        <v>11</v>
      </c>
      <c r="C19" s="50">
        <f t="shared" si="1"/>
        <v>168114011</v>
      </c>
      <c r="D19" s="50">
        <f t="shared" si="2"/>
        <v>34</v>
      </c>
      <c r="E19" s="50">
        <f t="shared" si="3"/>
        <v>168114034</v>
      </c>
      <c r="F19" s="50">
        <f t="shared" si="4"/>
        <v>57</v>
      </c>
      <c r="G19" s="50">
        <f t="shared" si="5"/>
        <v>168114057</v>
      </c>
      <c r="H19" s="43">
        <f t="shared" si="6"/>
        <v>80</v>
      </c>
      <c r="I19" s="50">
        <f t="shared" si="7"/>
        <v>168114080</v>
      </c>
      <c r="J19" s="43">
        <f t="shared" si="8"/>
        <v>103</v>
      </c>
      <c r="K19" s="50">
        <f t="shared" si="9"/>
        <v>168114103</v>
      </c>
      <c r="L19" s="50">
        <f t="shared" si="10"/>
        <v>126</v>
      </c>
      <c r="M19" s="50">
        <f t="shared" si="11"/>
        <v>168114126</v>
      </c>
      <c r="N19" s="50">
        <f t="shared" si="12"/>
        <v>149</v>
      </c>
      <c r="O19" s="50">
        <f t="shared" si="13"/>
        <v>168114149</v>
      </c>
      <c r="P19" s="43">
        <f t="shared" si="14"/>
        <v>172</v>
      </c>
      <c r="Q19" s="50">
        <f t="shared" si="15"/>
        <v>168114172</v>
      </c>
    </row>
    <row r="20" spans="2:17" x14ac:dyDescent="0.25">
      <c r="B20" s="211">
        <v>12</v>
      </c>
      <c r="C20" s="50">
        <f t="shared" si="1"/>
        <v>168114012</v>
      </c>
      <c r="D20" s="50">
        <f t="shared" si="2"/>
        <v>35</v>
      </c>
      <c r="E20" s="50">
        <f t="shared" si="3"/>
        <v>168114035</v>
      </c>
      <c r="F20" s="50">
        <f t="shared" si="4"/>
        <v>58</v>
      </c>
      <c r="G20" s="50">
        <f t="shared" si="5"/>
        <v>168114058</v>
      </c>
      <c r="H20" s="43">
        <f t="shared" si="6"/>
        <v>81</v>
      </c>
      <c r="I20" s="50">
        <f t="shared" si="7"/>
        <v>168114081</v>
      </c>
      <c r="J20" s="43">
        <f t="shared" si="8"/>
        <v>104</v>
      </c>
      <c r="K20" s="50">
        <f t="shared" si="9"/>
        <v>168114104</v>
      </c>
      <c r="L20" s="50">
        <f t="shared" si="10"/>
        <v>127</v>
      </c>
      <c r="M20" s="50">
        <f t="shared" si="11"/>
        <v>168114127</v>
      </c>
      <c r="N20" s="50">
        <f t="shared" si="12"/>
        <v>150</v>
      </c>
      <c r="O20" s="50">
        <f t="shared" si="13"/>
        <v>168114150</v>
      </c>
      <c r="P20" s="43">
        <f t="shared" si="14"/>
        <v>173</v>
      </c>
      <c r="Q20" s="50">
        <f t="shared" si="15"/>
        <v>168114173</v>
      </c>
    </row>
    <row r="21" spans="2:17" x14ac:dyDescent="0.25">
      <c r="B21" s="210">
        <v>13</v>
      </c>
      <c r="C21" s="50">
        <f t="shared" si="1"/>
        <v>168114013</v>
      </c>
      <c r="D21" s="50">
        <f t="shared" si="2"/>
        <v>36</v>
      </c>
      <c r="E21" s="50">
        <f t="shared" si="3"/>
        <v>168114036</v>
      </c>
      <c r="F21" s="50">
        <f t="shared" si="4"/>
        <v>59</v>
      </c>
      <c r="G21" s="50">
        <f t="shared" si="5"/>
        <v>168114059</v>
      </c>
      <c r="H21" s="43">
        <f t="shared" si="6"/>
        <v>82</v>
      </c>
      <c r="I21" s="50">
        <f t="shared" si="7"/>
        <v>168114082</v>
      </c>
      <c r="J21" s="43">
        <f t="shared" si="8"/>
        <v>105</v>
      </c>
      <c r="K21" s="50">
        <f t="shared" si="9"/>
        <v>168114105</v>
      </c>
      <c r="L21" s="50">
        <f t="shared" si="10"/>
        <v>128</v>
      </c>
      <c r="M21" s="50">
        <f t="shared" si="11"/>
        <v>168114128</v>
      </c>
      <c r="N21" s="50">
        <f t="shared" si="12"/>
        <v>151</v>
      </c>
      <c r="O21" s="50">
        <f t="shared" si="13"/>
        <v>168114151</v>
      </c>
      <c r="P21" s="43">
        <f t="shared" si="14"/>
        <v>174</v>
      </c>
      <c r="Q21" s="50">
        <f t="shared" si="15"/>
        <v>168114174</v>
      </c>
    </row>
    <row r="22" spans="2:17" x14ac:dyDescent="0.25">
      <c r="B22" s="211">
        <v>14</v>
      </c>
      <c r="C22" s="50">
        <f t="shared" si="1"/>
        <v>168114014</v>
      </c>
      <c r="D22" s="50">
        <f t="shared" si="2"/>
        <v>37</v>
      </c>
      <c r="E22" s="50">
        <f t="shared" si="3"/>
        <v>168114037</v>
      </c>
      <c r="F22" s="50">
        <f t="shared" si="4"/>
        <v>60</v>
      </c>
      <c r="G22" s="50">
        <f t="shared" si="5"/>
        <v>168114060</v>
      </c>
      <c r="H22" s="43">
        <f t="shared" si="6"/>
        <v>83</v>
      </c>
      <c r="I22" s="50">
        <f t="shared" si="7"/>
        <v>168114083</v>
      </c>
      <c r="J22" s="43">
        <f t="shared" si="8"/>
        <v>106</v>
      </c>
      <c r="K22" s="50">
        <f t="shared" si="9"/>
        <v>168114106</v>
      </c>
      <c r="L22" s="50">
        <f t="shared" si="10"/>
        <v>129</v>
      </c>
      <c r="M22" s="50">
        <f t="shared" si="11"/>
        <v>168114129</v>
      </c>
      <c r="N22" s="50">
        <f t="shared" si="12"/>
        <v>152</v>
      </c>
      <c r="O22" s="50">
        <f t="shared" si="13"/>
        <v>168114152</v>
      </c>
      <c r="P22" s="43">
        <f t="shared" si="14"/>
        <v>175</v>
      </c>
      <c r="Q22" s="50">
        <f t="shared" si="15"/>
        <v>168114175</v>
      </c>
    </row>
    <row r="23" spans="2:17" x14ac:dyDescent="0.25">
      <c r="B23" s="210">
        <v>15</v>
      </c>
      <c r="C23" s="50">
        <f t="shared" si="1"/>
        <v>168114015</v>
      </c>
      <c r="D23" s="50">
        <f t="shared" si="2"/>
        <v>38</v>
      </c>
      <c r="E23" s="50">
        <f t="shared" si="3"/>
        <v>168114038</v>
      </c>
      <c r="F23" s="50">
        <f t="shared" si="4"/>
        <v>61</v>
      </c>
      <c r="G23" s="50">
        <f t="shared" si="5"/>
        <v>168114061</v>
      </c>
      <c r="H23" s="43">
        <f t="shared" si="6"/>
        <v>84</v>
      </c>
      <c r="I23" s="50">
        <f t="shared" si="7"/>
        <v>168114084</v>
      </c>
      <c r="J23" s="43">
        <f t="shared" si="8"/>
        <v>107</v>
      </c>
      <c r="K23" s="50">
        <f t="shared" si="9"/>
        <v>168114107</v>
      </c>
      <c r="L23" s="50">
        <f t="shared" si="10"/>
        <v>130</v>
      </c>
      <c r="M23" s="50">
        <f t="shared" si="11"/>
        <v>168114130</v>
      </c>
      <c r="N23" s="50">
        <f t="shared" si="12"/>
        <v>153</v>
      </c>
      <c r="O23" s="50">
        <f t="shared" si="13"/>
        <v>168114153</v>
      </c>
      <c r="P23" s="43">
        <f t="shared" si="14"/>
        <v>176</v>
      </c>
      <c r="Q23" s="50">
        <f t="shared" si="15"/>
        <v>168114176</v>
      </c>
    </row>
    <row r="24" spans="2:17" x14ac:dyDescent="0.25">
      <c r="B24" s="211">
        <v>16</v>
      </c>
      <c r="C24" s="50">
        <f t="shared" si="1"/>
        <v>168114016</v>
      </c>
      <c r="D24" s="50">
        <f t="shared" si="2"/>
        <v>39</v>
      </c>
      <c r="E24" s="50">
        <f t="shared" si="3"/>
        <v>168114039</v>
      </c>
      <c r="F24" s="50">
        <f t="shared" si="4"/>
        <v>62</v>
      </c>
      <c r="G24" s="50">
        <f t="shared" si="5"/>
        <v>168114062</v>
      </c>
      <c r="H24" s="43">
        <f t="shared" si="6"/>
        <v>85</v>
      </c>
      <c r="I24" s="50">
        <f t="shared" si="7"/>
        <v>168114085</v>
      </c>
      <c r="J24" s="43">
        <f t="shared" si="8"/>
        <v>108</v>
      </c>
      <c r="K24" s="50">
        <f t="shared" si="9"/>
        <v>168114108</v>
      </c>
      <c r="L24" s="50">
        <f t="shared" si="10"/>
        <v>131</v>
      </c>
      <c r="M24" s="50">
        <f t="shared" si="11"/>
        <v>168114131</v>
      </c>
      <c r="N24" s="50">
        <f t="shared" si="12"/>
        <v>154</v>
      </c>
      <c r="O24" s="50">
        <f t="shared" si="13"/>
        <v>168114154</v>
      </c>
      <c r="P24" s="43">
        <f t="shared" si="14"/>
        <v>177</v>
      </c>
      <c r="Q24" s="50">
        <f t="shared" si="15"/>
        <v>168114177</v>
      </c>
    </row>
    <row r="25" spans="2:17" x14ac:dyDescent="0.25">
      <c r="B25" s="210">
        <v>17</v>
      </c>
      <c r="C25" s="50">
        <f t="shared" si="1"/>
        <v>168114017</v>
      </c>
      <c r="D25" s="50">
        <f t="shared" si="2"/>
        <v>40</v>
      </c>
      <c r="E25" s="50">
        <f t="shared" si="3"/>
        <v>168114040</v>
      </c>
      <c r="F25" s="50">
        <f t="shared" si="4"/>
        <v>63</v>
      </c>
      <c r="G25" s="50">
        <f t="shared" si="5"/>
        <v>168114063</v>
      </c>
      <c r="H25" s="43">
        <f t="shared" si="6"/>
        <v>86</v>
      </c>
      <c r="I25" s="50">
        <f t="shared" si="7"/>
        <v>168114086</v>
      </c>
      <c r="J25" s="43">
        <f t="shared" si="8"/>
        <v>109</v>
      </c>
      <c r="K25" s="50">
        <f t="shared" si="9"/>
        <v>168114109</v>
      </c>
      <c r="L25" s="50">
        <f t="shared" si="10"/>
        <v>132</v>
      </c>
      <c r="M25" s="50">
        <f t="shared" si="11"/>
        <v>168114132</v>
      </c>
      <c r="N25" s="50">
        <f t="shared" si="12"/>
        <v>155</v>
      </c>
      <c r="O25" s="50">
        <f t="shared" si="13"/>
        <v>168114155</v>
      </c>
      <c r="P25" s="43">
        <f t="shared" si="14"/>
        <v>178</v>
      </c>
      <c r="Q25" s="50">
        <f t="shared" si="15"/>
        <v>168114178</v>
      </c>
    </row>
    <row r="26" spans="2:17" x14ac:dyDescent="0.25">
      <c r="B26" s="211">
        <v>18</v>
      </c>
      <c r="C26" s="50">
        <f t="shared" si="1"/>
        <v>168114018</v>
      </c>
      <c r="D26" s="50">
        <f t="shared" si="2"/>
        <v>41</v>
      </c>
      <c r="E26" s="50">
        <f t="shared" si="3"/>
        <v>168114041</v>
      </c>
      <c r="F26" s="50">
        <f t="shared" si="4"/>
        <v>64</v>
      </c>
      <c r="G26" s="50">
        <f t="shared" si="5"/>
        <v>168114064</v>
      </c>
      <c r="H26" s="43">
        <f t="shared" si="6"/>
        <v>87</v>
      </c>
      <c r="I26" s="50">
        <f t="shared" si="7"/>
        <v>168114087</v>
      </c>
      <c r="J26" s="43">
        <f t="shared" si="8"/>
        <v>110</v>
      </c>
      <c r="K26" s="50">
        <f t="shared" si="9"/>
        <v>168114110</v>
      </c>
      <c r="L26" s="50">
        <f t="shared" si="10"/>
        <v>133</v>
      </c>
      <c r="M26" s="50">
        <f t="shared" si="11"/>
        <v>168114133</v>
      </c>
      <c r="N26" s="50">
        <f t="shared" si="12"/>
        <v>156</v>
      </c>
      <c r="O26" s="50">
        <f t="shared" si="13"/>
        <v>168114156</v>
      </c>
      <c r="P26" s="43">
        <f t="shared" si="14"/>
        <v>179</v>
      </c>
      <c r="Q26" s="50">
        <f t="shared" si="15"/>
        <v>168114179</v>
      </c>
    </row>
    <row r="27" spans="2:17" x14ac:dyDescent="0.25">
      <c r="B27" s="210">
        <v>19</v>
      </c>
      <c r="C27" s="50">
        <f t="shared" si="1"/>
        <v>168114019</v>
      </c>
      <c r="D27" s="50">
        <f t="shared" si="2"/>
        <v>42</v>
      </c>
      <c r="E27" s="50">
        <f t="shared" si="3"/>
        <v>168114042</v>
      </c>
      <c r="F27" s="50">
        <f t="shared" si="4"/>
        <v>65</v>
      </c>
      <c r="G27" s="50">
        <f t="shared" si="5"/>
        <v>168114065</v>
      </c>
      <c r="H27" s="43">
        <f t="shared" si="6"/>
        <v>88</v>
      </c>
      <c r="I27" s="50">
        <f t="shared" si="7"/>
        <v>168114088</v>
      </c>
      <c r="J27" s="43">
        <f t="shared" si="8"/>
        <v>111</v>
      </c>
      <c r="K27" s="50">
        <f t="shared" si="9"/>
        <v>168114111</v>
      </c>
      <c r="L27" s="50">
        <f t="shared" si="10"/>
        <v>134</v>
      </c>
      <c r="M27" s="50">
        <f t="shared" si="11"/>
        <v>168114134</v>
      </c>
      <c r="N27" s="50">
        <f t="shared" si="12"/>
        <v>157</v>
      </c>
      <c r="O27" s="50">
        <f t="shared" si="13"/>
        <v>168114157</v>
      </c>
      <c r="P27" s="43">
        <f t="shared" si="14"/>
        <v>180</v>
      </c>
      <c r="Q27" s="50">
        <f t="shared" si="15"/>
        <v>168114180</v>
      </c>
    </row>
    <row r="28" spans="2:17" x14ac:dyDescent="0.25">
      <c r="B28" s="211">
        <v>20</v>
      </c>
      <c r="C28" s="50">
        <f t="shared" si="1"/>
        <v>168114020</v>
      </c>
      <c r="D28" s="50">
        <f t="shared" si="2"/>
        <v>43</v>
      </c>
      <c r="E28" s="50">
        <f t="shared" si="3"/>
        <v>168114043</v>
      </c>
      <c r="F28" s="50">
        <f t="shared" si="4"/>
        <v>66</v>
      </c>
      <c r="G28" s="50">
        <f t="shared" si="5"/>
        <v>168114066</v>
      </c>
      <c r="H28" s="43">
        <f t="shared" si="6"/>
        <v>89</v>
      </c>
      <c r="I28" s="50">
        <f t="shared" si="7"/>
        <v>168114089</v>
      </c>
      <c r="J28" s="43">
        <f t="shared" si="8"/>
        <v>112</v>
      </c>
      <c r="K28" s="50">
        <f t="shared" si="9"/>
        <v>168114112</v>
      </c>
      <c r="L28" s="50">
        <f t="shared" si="10"/>
        <v>135</v>
      </c>
      <c r="M28" s="50">
        <f t="shared" si="11"/>
        <v>168114135</v>
      </c>
      <c r="N28" s="50">
        <f t="shared" si="12"/>
        <v>158</v>
      </c>
      <c r="O28" s="50">
        <f t="shared" si="13"/>
        <v>168114158</v>
      </c>
      <c r="P28" s="43">
        <f t="shared" si="14"/>
        <v>181</v>
      </c>
      <c r="Q28" s="50">
        <f t="shared" si="15"/>
        <v>168114181</v>
      </c>
    </row>
    <row r="29" spans="2:17" x14ac:dyDescent="0.25">
      <c r="B29" s="210">
        <v>21</v>
      </c>
      <c r="C29" s="50">
        <f t="shared" si="1"/>
        <v>168114021</v>
      </c>
      <c r="D29" s="50">
        <f t="shared" si="2"/>
        <v>44</v>
      </c>
      <c r="E29" s="50">
        <f t="shared" si="3"/>
        <v>168114044</v>
      </c>
      <c r="F29" s="50">
        <f t="shared" si="4"/>
        <v>67</v>
      </c>
      <c r="G29" s="50">
        <f t="shared" si="5"/>
        <v>168114067</v>
      </c>
      <c r="H29" s="43">
        <f t="shared" si="6"/>
        <v>90</v>
      </c>
      <c r="I29" s="50">
        <f t="shared" si="7"/>
        <v>168114090</v>
      </c>
      <c r="J29" s="43">
        <f t="shared" si="8"/>
        <v>113</v>
      </c>
      <c r="K29" s="50">
        <f t="shared" si="9"/>
        <v>168114113</v>
      </c>
      <c r="L29" s="50">
        <f t="shared" si="10"/>
        <v>136</v>
      </c>
      <c r="M29" s="50">
        <f t="shared" si="11"/>
        <v>168114136</v>
      </c>
      <c r="N29" s="50">
        <f t="shared" si="12"/>
        <v>159</v>
      </c>
      <c r="O29" s="50">
        <f t="shared" si="13"/>
        <v>168114159</v>
      </c>
      <c r="P29" s="43">
        <f t="shared" si="14"/>
        <v>182</v>
      </c>
      <c r="Q29" s="50">
        <f t="shared" si="15"/>
        <v>168114182</v>
      </c>
    </row>
    <row r="30" spans="2:17" x14ac:dyDescent="0.25">
      <c r="B30" s="210">
        <v>22</v>
      </c>
      <c r="C30" s="50">
        <f t="shared" si="1"/>
        <v>168114022</v>
      </c>
      <c r="D30" s="50">
        <f t="shared" si="2"/>
        <v>45</v>
      </c>
      <c r="E30" s="50">
        <f t="shared" si="3"/>
        <v>168114045</v>
      </c>
      <c r="F30" s="50">
        <f t="shared" si="4"/>
        <v>68</v>
      </c>
      <c r="G30" s="50">
        <f t="shared" si="5"/>
        <v>168114068</v>
      </c>
      <c r="H30" s="43">
        <f t="shared" si="6"/>
        <v>91</v>
      </c>
      <c r="I30" s="50">
        <f t="shared" si="7"/>
        <v>168114091</v>
      </c>
      <c r="J30" s="43">
        <f t="shared" si="8"/>
        <v>114</v>
      </c>
      <c r="K30" s="50">
        <f t="shared" si="9"/>
        <v>168114114</v>
      </c>
      <c r="L30" s="50">
        <f t="shared" si="10"/>
        <v>137</v>
      </c>
      <c r="M30" s="50">
        <f t="shared" si="11"/>
        <v>168114137</v>
      </c>
      <c r="N30" s="50">
        <f t="shared" si="12"/>
        <v>160</v>
      </c>
      <c r="O30" s="50">
        <f t="shared" si="13"/>
        <v>168114160</v>
      </c>
      <c r="P30" s="43">
        <f t="shared" si="14"/>
        <v>183</v>
      </c>
      <c r="Q30" s="50">
        <f t="shared" si="15"/>
        <v>168114183</v>
      </c>
    </row>
    <row r="31" spans="2:17" x14ac:dyDescent="0.25">
      <c r="B31" s="213">
        <v>23</v>
      </c>
      <c r="C31" s="50">
        <f t="shared" si="1"/>
        <v>168114023</v>
      </c>
      <c r="D31" s="50">
        <f t="shared" si="2"/>
        <v>46</v>
      </c>
      <c r="E31" s="50">
        <f t="shared" si="3"/>
        <v>168114046</v>
      </c>
      <c r="F31" s="50">
        <f t="shared" si="4"/>
        <v>69</v>
      </c>
      <c r="G31" s="50">
        <f t="shared" si="5"/>
        <v>168114069</v>
      </c>
      <c r="H31" s="43">
        <f t="shared" si="6"/>
        <v>92</v>
      </c>
      <c r="I31" s="50">
        <f t="shared" si="7"/>
        <v>168114092</v>
      </c>
      <c r="J31" s="43">
        <f t="shared" si="8"/>
        <v>115</v>
      </c>
      <c r="K31" s="50">
        <f t="shared" si="9"/>
        <v>168114115</v>
      </c>
      <c r="L31" s="50">
        <f t="shared" si="10"/>
        <v>138</v>
      </c>
      <c r="M31" s="50">
        <f t="shared" si="11"/>
        <v>168114138</v>
      </c>
      <c r="N31" s="50">
        <f t="shared" si="12"/>
        <v>161</v>
      </c>
      <c r="O31" s="50">
        <f t="shared" si="13"/>
        <v>168114161</v>
      </c>
      <c r="P31" s="43"/>
      <c r="Q31" s="50"/>
    </row>
  </sheetData>
  <mergeCells count="14">
    <mergeCell ref="A1:Q1"/>
    <mergeCell ref="A6:Q6"/>
    <mergeCell ref="P8:Q8"/>
    <mergeCell ref="N8:O8"/>
    <mergeCell ref="B7:E7"/>
    <mergeCell ref="F7:I7"/>
    <mergeCell ref="J7:M7"/>
    <mergeCell ref="N7:Q7"/>
    <mergeCell ref="B8:C8"/>
    <mergeCell ref="D8:E8"/>
    <mergeCell ref="F8:G8"/>
    <mergeCell ref="H8:I8"/>
    <mergeCell ref="J8:K8"/>
    <mergeCell ref="L8:M8"/>
  </mergeCells>
  <pageMargins left="0.26" right="0.32" top="0.75" bottom="0.75" header="0.3" footer="0.3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N9" sqref="N9:N24"/>
    </sheetView>
  </sheetViews>
  <sheetFormatPr defaultRowHeight="15" x14ac:dyDescent="0.25"/>
  <cols>
    <col min="1" max="1" width="17.7109375" bestFit="1" customWidth="1"/>
    <col min="2" max="2" width="4" bestFit="1" customWidth="1"/>
    <col min="3" max="3" width="10" bestFit="1" customWidth="1"/>
    <col min="4" max="4" width="3.5703125" bestFit="1" customWidth="1"/>
    <col min="5" max="5" width="10" bestFit="1" customWidth="1"/>
    <col min="6" max="6" width="3" bestFit="1" customWidth="1"/>
    <col min="7" max="7" width="10" bestFit="1" customWidth="1"/>
    <col min="8" max="8" width="3" bestFit="1" customWidth="1"/>
    <col min="9" max="9" width="10" bestFit="1" customWidth="1"/>
    <col min="10" max="10" width="4" bestFit="1" customWidth="1"/>
    <col min="11" max="11" width="10" bestFit="1" customWidth="1"/>
    <col min="12" max="12" width="4" bestFit="1" customWidth="1"/>
    <col min="13" max="13" width="10" bestFit="1" customWidth="1"/>
    <col min="14" max="14" width="4" bestFit="1" customWidth="1"/>
    <col min="15" max="15" width="10" bestFit="1" customWidth="1"/>
    <col min="16" max="16" width="4" bestFit="1" customWidth="1"/>
    <col min="17" max="17" width="10" bestFit="1" customWidth="1"/>
  </cols>
  <sheetData>
    <row r="1" spans="1:17" ht="18.75" x14ac:dyDescent="0.3">
      <c r="A1" s="979" t="s">
        <v>91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</row>
    <row r="2" spans="1:17" x14ac:dyDescent="0.25">
      <c r="A2" s="63"/>
      <c r="B2" s="63" t="s">
        <v>84</v>
      </c>
      <c r="C2" s="63" t="s">
        <v>85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45" t="s">
        <v>86</v>
      </c>
      <c r="B3" s="63">
        <v>4</v>
      </c>
      <c r="C3" s="70">
        <v>43</v>
      </c>
      <c r="D3" s="70" t="s">
        <v>87</v>
      </c>
      <c r="E3" s="70">
        <f>B3*C3</f>
        <v>172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45" t="s">
        <v>88</v>
      </c>
      <c r="B4" s="63">
        <v>4</v>
      </c>
      <c r="C4" s="63">
        <v>22</v>
      </c>
      <c r="D4" s="63" t="s">
        <v>87</v>
      </c>
      <c r="E4" s="63">
        <f>B4*C4</f>
        <v>88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5">
      <c r="A5" s="46"/>
      <c r="B5" s="79">
        <v>4</v>
      </c>
      <c r="C5" s="79">
        <v>21</v>
      </c>
      <c r="D5" s="47" t="s">
        <v>87</v>
      </c>
      <c r="E5" s="70">
        <f>B5*C5</f>
        <v>84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x14ac:dyDescent="0.25">
      <c r="A6" s="980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</row>
    <row r="7" spans="1:17" x14ac:dyDescent="0.25">
      <c r="A7" s="48" t="s">
        <v>89</v>
      </c>
      <c r="B7" s="983" t="s">
        <v>9</v>
      </c>
      <c r="C7" s="983"/>
      <c r="D7" s="983"/>
      <c r="E7" s="983"/>
      <c r="F7" s="984" t="s">
        <v>10</v>
      </c>
      <c r="G7" s="984"/>
      <c r="H7" s="984"/>
      <c r="I7" s="984"/>
      <c r="J7" s="983" t="s">
        <v>11</v>
      </c>
      <c r="K7" s="983"/>
      <c r="L7" s="983"/>
      <c r="M7" s="983"/>
      <c r="N7" s="985" t="s">
        <v>12</v>
      </c>
      <c r="O7" s="985"/>
      <c r="P7" s="985"/>
      <c r="Q7" s="985"/>
    </row>
    <row r="8" spans="1:17" x14ac:dyDescent="0.25">
      <c r="A8" s="48" t="s">
        <v>90</v>
      </c>
      <c r="B8" s="990" t="s">
        <v>14</v>
      </c>
      <c r="C8" s="991"/>
      <c r="D8" s="988" t="s">
        <v>15</v>
      </c>
      <c r="E8" s="989"/>
      <c r="F8" s="981" t="s">
        <v>16</v>
      </c>
      <c r="G8" s="982"/>
      <c r="H8" s="981" t="s">
        <v>17</v>
      </c>
      <c r="I8" s="982"/>
      <c r="J8" s="988" t="s">
        <v>18</v>
      </c>
      <c r="K8" s="989"/>
      <c r="L8" s="988" t="s">
        <v>19</v>
      </c>
      <c r="M8" s="989"/>
      <c r="N8" s="981" t="s">
        <v>20</v>
      </c>
      <c r="O8" s="982"/>
      <c r="P8" s="981" t="s">
        <v>21</v>
      </c>
      <c r="Q8" s="982"/>
    </row>
    <row r="9" spans="1:17" x14ac:dyDescent="0.25">
      <c r="A9" s="49"/>
      <c r="B9" s="50">
        <v>1</v>
      </c>
      <c r="C9" s="50">
        <v>158114001</v>
      </c>
      <c r="D9" s="43">
        <v>22</v>
      </c>
      <c r="E9" s="50">
        <v>158114022</v>
      </c>
      <c r="F9" s="43">
        <v>44</v>
      </c>
      <c r="G9" s="50">
        <v>158114044</v>
      </c>
      <c r="H9" s="50">
        <v>65</v>
      </c>
      <c r="I9" s="50">
        <v>158114065</v>
      </c>
      <c r="J9" s="50">
        <v>87</v>
      </c>
      <c r="K9" s="50">
        <v>158114087</v>
      </c>
      <c r="L9" s="43">
        <v>108</v>
      </c>
      <c r="M9" s="50">
        <v>158114108</v>
      </c>
      <c r="N9" s="43">
        <v>130</v>
      </c>
      <c r="O9" s="50">
        <v>158114130</v>
      </c>
      <c r="P9" s="50">
        <v>151</v>
      </c>
      <c r="Q9" s="50">
        <v>158114151</v>
      </c>
    </row>
    <row r="10" spans="1:17" x14ac:dyDescent="0.25">
      <c r="B10" s="52">
        <v>2</v>
      </c>
      <c r="C10" s="50">
        <f>C9+1</f>
        <v>158114002</v>
      </c>
      <c r="D10" s="50">
        <v>23</v>
      </c>
      <c r="E10" s="50">
        <f>E9+1</f>
        <v>158114023</v>
      </c>
      <c r="F10" s="50">
        <v>45</v>
      </c>
      <c r="G10" s="50">
        <f>G9+1</f>
        <v>158114045</v>
      </c>
      <c r="H10" s="43">
        <v>66</v>
      </c>
      <c r="I10" s="50">
        <f>I9+1</f>
        <v>158114066</v>
      </c>
      <c r="J10" s="43">
        <v>88</v>
      </c>
      <c r="K10" s="50">
        <f>K9+1</f>
        <v>158114088</v>
      </c>
      <c r="L10" s="50">
        <v>109</v>
      </c>
      <c r="M10" s="50">
        <f>M9+1</f>
        <v>158114109</v>
      </c>
      <c r="N10" s="50">
        <v>131</v>
      </c>
      <c r="O10" s="50">
        <f>O9+1</f>
        <v>158114131</v>
      </c>
      <c r="P10" s="43">
        <v>152</v>
      </c>
      <c r="Q10" s="50">
        <f>Q9+1</f>
        <v>158114152</v>
      </c>
    </row>
    <row r="11" spans="1:17" x14ac:dyDescent="0.25">
      <c r="B11" s="50">
        <v>3</v>
      </c>
      <c r="C11" s="50">
        <f t="shared" ref="C11:C29" si="0">C10+1</f>
        <v>158114003</v>
      </c>
      <c r="D11" s="43">
        <v>24</v>
      </c>
      <c r="E11" s="50">
        <f t="shared" ref="E11:E30" si="1">E10+1</f>
        <v>158114024</v>
      </c>
      <c r="F11" s="43">
        <v>46</v>
      </c>
      <c r="G11" s="50">
        <f t="shared" ref="G11:G29" si="2">G10+1</f>
        <v>158114046</v>
      </c>
      <c r="H11" s="50">
        <v>67</v>
      </c>
      <c r="I11" s="50">
        <f t="shared" ref="I11:I30" si="3">I10+1</f>
        <v>158114067</v>
      </c>
      <c r="J11" s="50">
        <v>89</v>
      </c>
      <c r="K11" s="50">
        <f t="shared" ref="K11:K29" si="4">K10+1</f>
        <v>158114089</v>
      </c>
      <c r="L11" s="43">
        <v>110</v>
      </c>
      <c r="M11" s="50">
        <f t="shared" ref="M11:M30" si="5">M10+1</f>
        <v>158114110</v>
      </c>
      <c r="N11" s="43">
        <v>132</v>
      </c>
      <c r="O11" s="50">
        <f t="shared" ref="O11:O29" si="6">O10+1</f>
        <v>158114132</v>
      </c>
      <c r="P11" s="50">
        <v>153</v>
      </c>
      <c r="Q11" s="50">
        <f t="shared" ref="Q11:Q30" si="7">Q10+1</f>
        <v>158114153</v>
      </c>
    </row>
    <row r="12" spans="1:17" x14ac:dyDescent="0.25">
      <c r="B12" s="52">
        <v>4</v>
      </c>
      <c r="C12" s="50">
        <f t="shared" si="0"/>
        <v>158114004</v>
      </c>
      <c r="D12" s="50">
        <v>25</v>
      </c>
      <c r="E12" s="50">
        <f t="shared" si="1"/>
        <v>158114025</v>
      </c>
      <c r="F12" s="50">
        <v>47</v>
      </c>
      <c r="G12" s="50">
        <f t="shared" si="2"/>
        <v>158114047</v>
      </c>
      <c r="H12" s="43">
        <v>68</v>
      </c>
      <c r="I12" s="50">
        <f t="shared" si="3"/>
        <v>158114068</v>
      </c>
      <c r="J12" s="43">
        <v>90</v>
      </c>
      <c r="K12" s="50">
        <f t="shared" si="4"/>
        <v>158114090</v>
      </c>
      <c r="L12" s="50">
        <v>111</v>
      </c>
      <c r="M12" s="50">
        <f t="shared" si="5"/>
        <v>158114111</v>
      </c>
      <c r="N12" s="50">
        <v>133</v>
      </c>
      <c r="O12" s="50">
        <f t="shared" si="6"/>
        <v>158114133</v>
      </c>
      <c r="P12" s="43">
        <v>154</v>
      </c>
      <c r="Q12" s="50">
        <f t="shared" si="7"/>
        <v>158114154</v>
      </c>
    </row>
    <row r="13" spans="1:17" x14ac:dyDescent="0.25">
      <c r="B13" s="50">
        <v>5</v>
      </c>
      <c r="C13" s="50">
        <f t="shared" si="0"/>
        <v>158114005</v>
      </c>
      <c r="D13" s="43">
        <v>26</v>
      </c>
      <c r="E13" s="50">
        <f t="shared" si="1"/>
        <v>158114026</v>
      </c>
      <c r="F13" s="43">
        <v>48</v>
      </c>
      <c r="G13" s="50">
        <f t="shared" si="2"/>
        <v>158114048</v>
      </c>
      <c r="H13" s="50">
        <v>69</v>
      </c>
      <c r="I13" s="50">
        <f t="shared" si="3"/>
        <v>158114069</v>
      </c>
      <c r="J13" s="50">
        <v>91</v>
      </c>
      <c r="K13" s="50">
        <f t="shared" si="4"/>
        <v>158114091</v>
      </c>
      <c r="L13" s="43">
        <v>112</v>
      </c>
      <c r="M13" s="50">
        <f t="shared" si="5"/>
        <v>158114112</v>
      </c>
      <c r="N13" s="43">
        <v>134</v>
      </c>
      <c r="O13" s="50">
        <f t="shared" si="6"/>
        <v>158114134</v>
      </c>
      <c r="P13" s="50">
        <v>155</v>
      </c>
      <c r="Q13" s="50">
        <f t="shared" si="7"/>
        <v>158114155</v>
      </c>
    </row>
    <row r="14" spans="1:17" x14ac:dyDescent="0.25">
      <c r="B14" s="52">
        <v>6</v>
      </c>
      <c r="C14" s="50">
        <f t="shared" si="0"/>
        <v>158114006</v>
      </c>
      <c r="D14" s="50">
        <v>27</v>
      </c>
      <c r="E14" s="50">
        <f t="shared" si="1"/>
        <v>158114027</v>
      </c>
      <c r="F14" s="50">
        <v>49</v>
      </c>
      <c r="G14" s="50">
        <f t="shared" si="2"/>
        <v>158114049</v>
      </c>
      <c r="H14" s="43">
        <v>70</v>
      </c>
      <c r="I14" s="50">
        <f t="shared" si="3"/>
        <v>158114070</v>
      </c>
      <c r="J14" s="43">
        <v>92</v>
      </c>
      <c r="K14" s="50">
        <f t="shared" si="4"/>
        <v>158114092</v>
      </c>
      <c r="L14" s="50">
        <v>113</v>
      </c>
      <c r="M14" s="50">
        <f t="shared" si="5"/>
        <v>158114113</v>
      </c>
      <c r="N14" s="50">
        <v>135</v>
      </c>
      <c r="O14" s="50">
        <f t="shared" si="6"/>
        <v>158114135</v>
      </c>
      <c r="P14" s="43">
        <v>156</v>
      </c>
      <c r="Q14" s="50">
        <f t="shared" si="7"/>
        <v>158114156</v>
      </c>
    </row>
    <row r="15" spans="1:17" x14ac:dyDescent="0.25">
      <c r="B15" s="50">
        <v>7</v>
      </c>
      <c r="C15" s="50">
        <f t="shared" si="0"/>
        <v>158114007</v>
      </c>
      <c r="D15" s="43">
        <v>28</v>
      </c>
      <c r="E15" s="50">
        <f t="shared" si="1"/>
        <v>158114028</v>
      </c>
      <c r="F15" s="43">
        <v>50</v>
      </c>
      <c r="G15" s="50">
        <f t="shared" si="2"/>
        <v>158114050</v>
      </c>
      <c r="H15" s="50">
        <v>71</v>
      </c>
      <c r="I15" s="50">
        <f t="shared" si="3"/>
        <v>158114071</v>
      </c>
      <c r="J15" s="50">
        <v>93</v>
      </c>
      <c r="K15" s="50">
        <f t="shared" si="4"/>
        <v>158114093</v>
      </c>
      <c r="L15" s="43">
        <v>114</v>
      </c>
      <c r="M15" s="50">
        <f t="shared" si="5"/>
        <v>158114114</v>
      </c>
      <c r="N15" s="43">
        <v>136</v>
      </c>
      <c r="O15" s="50">
        <f t="shared" si="6"/>
        <v>158114136</v>
      </c>
      <c r="P15" s="50">
        <v>157</v>
      </c>
      <c r="Q15" s="50">
        <f t="shared" si="7"/>
        <v>158114157</v>
      </c>
    </row>
    <row r="16" spans="1:17" x14ac:dyDescent="0.25">
      <c r="B16" s="52">
        <v>8</v>
      </c>
      <c r="C16" s="50">
        <f t="shared" si="0"/>
        <v>158114008</v>
      </c>
      <c r="D16" s="50">
        <v>29</v>
      </c>
      <c r="E16" s="50">
        <f t="shared" si="1"/>
        <v>158114029</v>
      </c>
      <c r="F16" s="50">
        <v>51</v>
      </c>
      <c r="G16" s="50">
        <f t="shared" si="2"/>
        <v>158114051</v>
      </c>
      <c r="H16" s="43">
        <v>72</v>
      </c>
      <c r="I16" s="50">
        <f t="shared" si="3"/>
        <v>158114072</v>
      </c>
      <c r="J16" s="43">
        <v>94</v>
      </c>
      <c r="K16" s="50">
        <f t="shared" si="4"/>
        <v>158114094</v>
      </c>
      <c r="L16" s="50">
        <v>115</v>
      </c>
      <c r="M16" s="50">
        <f t="shared" si="5"/>
        <v>158114115</v>
      </c>
      <c r="N16" s="50">
        <v>137</v>
      </c>
      <c r="O16" s="50">
        <f t="shared" si="6"/>
        <v>158114137</v>
      </c>
      <c r="P16" s="43">
        <v>158</v>
      </c>
      <c r="Q16" s="50">
        <f t="shared" si="7"/>
        <v>158114158</v>
      </c>
    </row>
    <row r="17" spans="2:17" x14ac:dyDescent="0.25">
      <c r="B17" s="50">
        <v>9</v>
      </c>
      <c r="C17" s="50">
        <f t="shared" si="0"/>
        <v>158114009</v>
      </c>
      <c r="D17" s="43">
        <v>30</v>
      </c>
      <c r="E17" s="50">
        <f t="shared" si="1"/>
        <v>158114030</v>
      </c>
      <c r="F17" s="43">
        <v>52</v>
      </c>
      <c r="G17" s="50">
        <f t="shared" si="2"/>
        <v>158114052</v>
      </c>
      <c r="H17" s="50">
        <v>73</v>
      </c>
      <c r="I17" s="50">
        <f t="shared" si="3"/>
        <v>158114073</v>
      </c>
      <c r="J17" s="50">
        <v>95</v>
      </c>
      <c r="K17" s="50">
        <f t="shared" si="4"/>
        <v>158114095</v>
      </c>
      <c r="L17" s="43">
        <v>116</v>
      </c>
      <c r="M17" s="50">
        <f t="shared" si="5"/>
        <v>158114116</v>
      </c>
      <c r="N17" s="43">
        <v>138</v>
      </c>
      <c r="O17" s="50">
        <f t="shared" si="6"/>
        <v>158114138</v>
      </c>
      <c r="P17" s="50">
        <v>159</v>
      </c>
      <c r="Q17" s="50">
        <f t="shared" si="7"/>
        <v>158114159</v>
      </c>
    </row>
    <row r="18" spans="2:17" x14ac:dyDescent="0.25">
      <c r="B18" s="52">
        <v>10</v>
      </c>
      <c r="C18" s="50">
        <f t="shared" si="0"/>
        <v>158114010</v>
      </c>
      <c r="D18" s="50">
        <v>31</v>
      </c>
      <c r="E18" s="50">
        <f t="shared" si="1"/>
        <v>158114031</v>
      </c>
      <c r="F18" s="50">
        <v>53</v>
      </c>
      <c r="G18" s="50">
        <f t="shared" si="2"/>
        <v>158114053</v>
      </c>
      <c r="H18" s="43">
        <v>74</v>
      </c>
      <c r="I18" s="50">
        <f t="shared" si="3"/>
        <v>158114074</v>
      </c>
      <c r="J18" s="43">
        <v>96</v>
      </c>
      <c r="K18" s="50">
        <f t="shared" si="4"/>
        <v>158114096</v>
      </c>
      <c r="L18" s="50">
        <v>117</v>
      </c>
      <c r="M18" s="50">
        <f t="shared" si="5"/>
        <v>158114117</v>
      </c>
      <c r="N18" s="50">
        <v>139</v>
      </c>
      <c r="O18" s="50">
        <f t="shared" si="6"/>
        <v>158114139</v>
      </c>
      <c r="P18" s="43">
        <v>160</v>
      </c>
      <c r="Q18" s="50">
        <f t="shared" si="7"/>
        <v>158114160</v>
      </c>
    </row>
    <row r="19" spans="2:17" x14ac:dyDescent="0.25">
      <c r="B19" s="50">
        <v>11</v>
      </c>
      <c r="C19" s="50">
        <f t="shared" si="0"/>
        <v>158114011</v>
      </c>
      <c r="D19" s="43">
        <v>32</v>
      </c>
      <c r="E19" s="50">
        <f t="shared" si="1"/>
        <v>158114032</v>
      </c>
      <c r="F19" s="43">
        <v>54</v>
      </c>
      <c r="G19" s="50">
        <f t="shared" si="2"/>
        <v>158114054</v>
      </c>
      <c r="H19" s="50">
        <v>75</v>
      </c>
      <c r="I19" s="50">
        <f t="shared" si="3"/>
        <v>158114075</v>
      </c>
      <c r="J19" s="50">
        <v>97</v>
      </c>
      <c r="K19" s="50">
        <f t="shared" si="4"/>
        <v>158114097</v>
      </c>
      <c r="L19" s="43">
        <v>118</v>
      </c>
      <c r="M19" s="50">
        <f t="shared" si="5"/>
        <v>158114118</v>
      </c>
      <c r="N19" s="43">
        <v>140</v>
      </c>
      <c r="O19" s="50">
        <f t="shared" si="6"/>
        <v>158114140</v>
      </c>
      <c r="P19" s="50">
        <v>161</v>
      </c>
      <c r="Q19" s="50">
        <f t="shared" si="7"/>
        <v>158114161</v>
      </c>
    </row>
    <row r="20" spans="2:17" x14ac:dyDescent="0.25">
      <c r="B20" s="52">
        <v>12</v>
      </c>
      <c r="C20" s="50">
        <f t="shared" si="0"/>
        <v>158114012</v>
      </c>
      <c r="D20" s="50">
        <v>33</v>
      </c>
      <c r="E20" s="50">
        <f t="shared" si="1"/>
        <v>158114033</v>
      </c>
      <c r="F20" s="50">
        <v>55</v>
      </c>
      <c r="G20" s="50">
        <f t="shared" si="2"/>
        <v>158114055</v>
      </c>
      <c r="H20" s="43">
        <v>76</v>
      </c>
      <c r="I20" s="50">
        <f t="shared" si="3"/>
        <v>158114076</v>
      </c>
      <c r="J20" s="43">
        <v>98</v>
      </c>
      <c r="K20" s="50">
        <f t="shared" si="4"/>
        <v>158114098</v>
      </c>
      <c r="L20" s="50">
        <v>119</v>
      </c>
      <c r="M20" s="50">
        <f t="shared" si="5"/>
        <v>158114119</v>
      </c>
      <c r="N20" s="50">
        <v>141</v>
      </c>
      <c r="O20" s="50">
        <f t="shared" si="6"/>
        <v>158114141</v>
      </c>
      <c r="P20" s="43">
        <v>162</v>
      </c>
      <c r="Q20" s="50">
        <f t="shared" si="7"/>
        <v>158114162</v>
      </c>
    </row>
    <row r="21" spans="2:17" x14ac:dyDescent="0.25">
      <c r="B21" s="50">
        <v>13</v>
      </c>
      <c r="C21" s="50">
        <f t="shared" si="0"/>
        <v>158114013</v>
      </c>
      <c r="D21" s="43">
        <v>34</v>
      </c>
      <c r="E21" s="50">
        <f t="shared" si="1"/>
        <v>158114034</v>
      </c>
      <c r="F21" s="43">
        <v>56</v>
      </c>
      <c r="G21" s="50">
        <f t="shared" si="2"/>
        <v>158114056</v>
      </c>
      <c r="H21" s="50">
        <v>77</v>
      </c>
      <c r="I21" s="50">
        <f t="shared" si="3"/>
        <v>158114077</v>
      </c>
      <c r="J21" s="50">
        <v>99</v>
      </c>
      <c r="K21" s="50">
        <f t="shared" si="4"/>
        <v>158114099</v>
      </c>
      <c r="L21" s="43">
        <v>120</v>
      </c>
      <c r="M21" s="50">
        <f t="shared" si="5"/>
        <v>158114120</v>
      </c>
      <c r="N21" s="43">
        <v>142</v>
      </c>
      <c r="O21" s="50">
        <f t="shared" si="6"/>
        <v>158114142</v>
      </c>
      <c r="P21" s="50">
        <v>163</v>
      </c>
      <c r="Q21" s="50">
        <f t="shared" si="7"/>
        <v>158114163</v>
      </c>
    </row>
    <row r="22" spans="2:17" x14ac:dyDescent="0.25">
      <c r="B22" s="52">
        <v>14</v>
      </c>
      <c r="C22" s="50">
        <f t="shared" si="0"/>
        <v>158114014</v>
      </c>
      <c r="D22" s="50">
        <v>35</v>
      </c>
      <c r="E22" s="50">
        <f t="shared" si="1"/>
        <v>158114035</v>
      </c>
      <c r="F22" s="50">
        <v>57</v>
      </c>
      <c r="G22" s="50">
        <f t="shared" si="2"/>
        <v>158114057</v>
      </c>
      <c r="H22" s="43">
        <v>78</v>
      </c>
      <c r="I22" s="50">
        <f t="shared" si="3"/>
        <v>158114078</v>
      </c>
      <c r="J22" s="43">
        <v>100</v>
      </c>
      <c r="K22" s="50">
        <f t="shared" si="4"/>
        <v>158114100</v>
      </c>
      <c r="L22" s="50">
        <v>121</v>
      </c>
      <c r="M22" s="50">
        <f t="shared" si="5"/>
        <v>158114121</v>
      </c>
      <c r="N22" s="50">
        <v>143</v>
      </c>
      <c r="O22" s="50">
        <f t="shared" si="6"/>
        <v>158114143</v>
      </c>
      <c r="P22" s="43">
        <v>164</v>
      </c>
      <c r="Q22" s="50">
        <f t="shared" si="7"/>
        <v>158114164</v>
      </c>
    </row>
    <row r="23" spans="2:17" x14ac:dyDescent="0.25">
      <c r="B23" s="50">
        <v>15</v>
      </c>
      <c r="C23" s="50">
        <f t="shared" si="0"/>
        <v>158114015</v>
      </c>
      <c r="D23" s="43">
        <v>36</v>
      </c>
      <c r="E23" s="50">
        <f t="shared" si="1"/>
        <v>158114036</v>
      </c>
      <c r="F23" s="43">
        <v>58</v>
      </c>
      <c r="G23" s="50">
        <f t="shared" si="2"/>
        <v>158114058</v>
      </c>
      <c r="H23" s="50">
        <v>79</v>
      </c>
      <c r="I23" s="50">
        <f t="shared" si="3"/>
        <v>158114079</v>
      </c>
      <c r="J23" s="50">
        <v>101</v>
      </c>
      <c r="K23" s="50">
        <f t="shared" si="4"/>
        <v>158114101</v>
      </c>
      <c r="L23" s="43">
        <v>122</v>
      </c>
      <c r="M23" s="50">
        <f t="shared" si="5"/>
        <v>158114122</v>
      </c>
      <c r="N23" s="43">
        <v>144</v>
      </c>
      <c r="O23" s="50">
        <f t="shared" si="6"/>
        <v>158114144</v>
      </c>
      <c r="P23" s="50">
        <v>165</v>
      </c>
      <c r="Q23" s="50">
        <f t="shared" si="7"/>
        <v>158114165</v>
      </c>
    </row>
    <row r="24" spans="2:17" x14ac:dyDescent="0.25">
      <c r="B24" s="52">
        <v>16</v>
      </c>
      <c r="C24" s="50">
        <f t="shared" si="0"/>
        <v>158114016</v>
      </c>
      <c r="D24" s="50">
        <v>37</v>
      </c>
      <c r="E24" s="50">
        <f t="shared" si="1"/>
        <v>158114037</v>
      </c>
      <c r="F24" s="50">
        <v>59</v>
      </c>
      <c r="G24" s="50">
        <f t="shared" si="2"/>
        <v>158114059</v>
      </c>
      <c r="H24" s="43">
        <v>80</v>
      </c>
      <c r="I24" s="50">
        <f t="shared" si="3"/>
        <v>158114080</v>
      </c>
      <c r="J24" s="43">
        <v>102</v>
      </c>
      <c r="K24" s="50">
        <f t="shared" si="4"/>
        <v>158114102</v>
      </c>
      <c r="L24" s="50">
        <v>123</v>
      </c>
      <c r="M24" s="50">
        <f t="shared" si="5"/>
        <v>158114123</v>
      </c>
      <c r="N24" s="50">
        <v>145</v>
      </c>
      <c r="O24" s="50">
        <f t="shared" si="6"/>
        <v>158114145</v>
      </c>
      <c r="P24" s="43">
        <v>166</v>
      </c>
      <c r="Q24" s="50">
        <f t="shared" si="7"/>
        <v>158114166</v>
      </c>
    </row>
    <row r="25" spans="2:17" x14ac:dyDescent="0.25">
      <c r="B25" s="50">
        <v>17</v>
      </c>
      <c r="C25" s="50">
        <f t="shared" si="0"/>
        <v>158114017</v>
      </c>
      <c r="D25" s="43">
        <v>38</v>
      </c>
      <c r="E25" s="50">
        <f t="shared" si="1"/>
        <v>158114038</v>
      </c>
      <c r="F25" s="43">
        <v>60</v>
      </c>
      <c r="G25" s="50">
        <f t="shared" si="2"/>
        <v>158114060</v>
      </c>
      <c r="H25" s="50">
        <v>81</v>
      </c>
      <c r="I25" s="50">
        <f t="shared" si="3"/>
        <v>158114081</v>
      </c>
      <c r="J25" s="50">
        <v>103</v>
      </c>
      <c r="K25" s="50">
        <f t="shared" si="4"/>
        <v>158114103</v>
      </c>
      <c r="L25" s="43">
        <v>124</v>
      </c>
      <c r="M25" s="50">
        <f t="shared" si="5"/>
        <v>158114124</v>
      </c>
      <c r="N25" s="43">
        <v>146</v>
      </c>
      <c r="O25" s="50">
        <f t="shared" si="6"/>
        <v>158114146</v>
      </c>
      <c r="P25" s="50">
        <v>167</v>
      </c>
      <c r="Q25" s="50">
        <f t="shared" si="7"/>
        <v>158114167</v>
      </c>
    </row>
    <row r="26" spans="2:17" x14ac:dyDescent="0.25">
      <c r="B26" s="52">
        <v>18</v>
      </c>
      <c r="C26" s="50">
        <f t="shared" si="0"/>
        <v>158114018</v>
      </c>
      <c r="D26" s="50">
        <v>39</v>
      </c>
      <c r="E26" s="50">
        <f t="shared" si="1"/>
        <v>158114039</v>
      </c>
      <c r="F26" s="50">
        <v>61</v>
      </c>
      <c r="G26" s="50">
        <f t="shared" si="2"/>
        <v>158114061</v>
      </c>
      <c r="H26" s="43">
        <v>82</v>
      </c>
      <c r="I26" s="50">
        <f t="shared" si="3"/>
        <v>158114082</v>
      </c>
      <c r="J26" s="43">
        <v>104</v>
      </c>
      <c r="K26" s="50">
        <f t="shared" si="4"/>
        <v>158114104</v>
      </c>
      <c r="L26" s="50">
        <v>125</v>
      </c>
      <c r="M26" s="50">
        <f t="shared" si="5"/>
        <v>158114125</v>
      </c>
      <c r="N26" s="50">
        <v>147</v>
      </c>
      <c r="O26" s="50">
        <f t="shared" si="6"/>
        <v>158114147</v>
      </c>
      <c r="P26" s="43">
        <v>168</v>
      </c>
      <c r="Q26" s="50">
        <f t="shared" si="7"/>
        <v>158114168</v>
      </c>
    </row>
    <row r="27" spans="2:17" x14ac:dyDescent="0.25">
      <c r="B27" s="50">
        <v>19</v>
      </c>
      <c r="C27" s="50">
        <f t="shared" si="0"/>
        <v>158114019</v>
      </c>
      <c r="D27" s="43">
        <v>40</v>
      </c>
      <c r="E27" s="50">
        <f t="shared" si="1"/>
        <v>158114040</v>
      </c>
      <c r="F27" s="43">
        <v>62</v>
      </c>
      <c r="G27" s="50">
        <f t="shared" si="2"/>
        <v>158114062</v>
      </c>
      <c r="H27" s="50">
        <v>83</v>
      </c>
      <c r="I27" s="50">
        <f t="shared" si="3"/>
        <v>158114083</v>
      </c>
      <c r="J27" s="50">
        <v>105</v>
      </c>
      <c r="K27" s="50">
        <f t="shared" si="4"/>
        <v>158114105</v>
      </c>
      <c r="L27" s="43">
        <v>126</v>
      </c>
      <c r="M27" s="50">
        <f t="shared" si="5"/>
        <v>158114126</v>
      </c>
      <c r="N27" s="50">
        <v>148</v>
      </c>
      <c r="O27" s="50">
        <f t="shared" si="6"/>
        <v>158114148</v>
      </c>
      <c r="P27" s="53">
        <v>169</v>
      </c>
      <c r="Q27" s="50">
        <f t="shared" si="7"/>
        <v>158114169</v>
      </c>
    </row>
    <row r="28" spans="2:17" x14ac:dyDescent="0.25">
      <c r="B28" s="52">
        <v>20</v>
      </c>
      <c r="C28" s="50">
        <f t="shared" si="0"/>
        <v>158114020</v>
      </c>
      <c r="D28" s="50">
        <v>41</v>
      </c>
      <c r="E28" s="50">
        <f t="shared" si="1"/>
        <v>158114041</v>
      </c>
      <c r="F28" s="50">
        <v>63</v>
      </c>
      <c r="G28" s="50">
        <f t="shared" si="2"/>
        <v>158114063</v>
      </c>
      <c r="H28" s="43">
        <v>84</v>
      </c>
      <c r="I28" s="50">
        <f t="shared" si="3"/>
        <v>158114084</v>
      </c>
      <c r="J28" s="43">
        <v>106</v>
      </c>
      <c r="K28" s="50">
        <f t="shared" si="4"/>
        <v>158114106</v>
      </c>
      <c r="L28" s="50">
        <v>127</v>
      </c>
      <c r="M28" s="50">
        <f t="shared" si="5"/>
        <v>158114127</v>
      </c>
      <c r="N28" s="81">
        <v>149</v>
      </c>
      <c r="O28" s="50">
        <f t="shared" si="6"/>
        <v>158114149</v>
      </c>
      <c r="P28" s="82">
        <v>170</v>
      </c>
      <c r="Q28" s="50">
        <f t="shared" si="7"/>
        <v>158114170</v>
      </c>
    </row>
    <row r="29" spans="2:17" x14ac:dyDescent="0.25">
      <c r="B29" s="50">
        <v>21</v>
      </c>
      <c r="C29" s="50">
        <f t="shared" si="0"/>
        <v>158114021</v>
      </c>
      <c r="D29" s="43">
        <v>42</v>
      </c>
      <c r="E29" s="50">
        <f t="shared" si="1"/>
        <v>158114042</v>
      </c>
      <c r="F29" s="80">
        <v>64</v>
      </c>
      <c r="G29" s="50">
        <f t="shared" si="2"/>
        <v>158114064</v>
      </c>
      <c r="H29" s="43">
        <v>85</v>
      </c>
      <c r="I29" s="50">
        <f t="shared" si="3"/>
        <v>158114085</v>
      </c>
      <c r="J29" s="50">
        <v>107</v>
      </c>
      <c r="K29" s="50">
        <f t="shared" si="4"/>
        <v>158114107</v>
      </c>
      <c r="L29" s="43">
        <v>128</v>
      </c>
      <c r="M29" s="50">
        <f t="shared" si="5"/>
        <v>158114128</v>
      </c>
      <c r="N29" s="50">
        <v>150</v>
      </c>
      <c r="O29" s="50">
        <f t="shared" si="6"/>
        <v>158114150</v>
      </c>
      <c r="P29" s="54">
        <v>171</v>
      </c>
      <c r="Q29" s="50">
        <f t="shared" si="7"/>
        <v>158114171</v>
      </c>
    </row>
    <row r="30" spans="2:17" x14ac:dyDescent="0.25">
      <c r="B30" s="55"/>
      <c r="C30" s="55"/>
      <c r="D30" s="54">
        <v>43</v>
      </c>
      <c r="E30" s="50">
        <f t="shared" si="1"/>
        <v>158114043</v>
      </c>
      <c r="F30" s="55"/>
      <c r="G30" s="55"/>
      <c r="H30" s="50">
        <v>86</v>
      </c>
      <c r="I30" s="50">
        <f t="shared" si="3"/>
        <v>158114086</v>
      </c>
      <c r="J30" s="65"/>
      <c r="K30" s="55"/>
      <c r="L30" s="54">
        <v>129</v>
      </c>
      <c r="M30" s="50">
        <f t="shared" si="5"/>
        <v>158114129</v>
      </c>
      <c r="N30" s="56"/>
      <c r="O30" s="56"/>
      <c r="P30" s="50">
        <v>172</v>
      </c>
      <c r="Q30" s="50">
        <f t="shared" si="7"/>
        <v>158114172</v>
      </c>
    </row>
  </sheetData>
  <mergeCells count="14">
    <mergeCell ref="B7:E7"/>
    <mergeCell ref="A6:Q6"/>
    <mergeCell ref="A1:Q1"/>
    <mergeCell ref="N7:Q7"/>
    <mergeCell ref="J7:M7"/>
    <mergeCell ref="F7:I7"/>
    <mergeCell ref="F8:G8"/>
    <mergeCell ref="D8:E8"/>
    <mergeCell ref="B8:C8"/>
    <mergeCell ref="P8:Q8"/>
    <mergeCell ref="N8:O8"/>
    <mergeCell ref="L8:M8"/>
    <mergeCell ref="J8:K8"/>
    <mergeCell ref="H8:I8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E18" sqref="E18:Q18"/>
    </sheetView>
  </sheetViews>
  <sheetFormatPr defaultRowHeight="15" x14ac:dyDescent="0.25"/>
  <cols>
    <col min="1" max="1" width="18.5703125" customWidth="1"/>
    <col min="2" max="2" width="4" customWidth="1"/>
    <col min="3" max="3" width="10" bestFit="1" customWidth="1"/>
    <col min="4" max="4" width="3.5703125" bestFit="1" customWidth="1"/>
    <col min="5" max="5" width="10" bestFit="1" customWidth="1"/>
    <col min="6" max="6" width="3" bestFit="1" customWidth="1"/>
    <col min="7" max="7" width="10" bestFit="1" customWidth="1"/>
    <col min="8" max="8" width="3" bestFit="1" customWidth="1"/>
    <col min="9" max="9" width="10" bestFit="1" customWidth="1"/>
    <col min="10" max="10" width="4" bestFit="1" customWidth="1"/>
    <col min="11" max="11" width="10" bestFit="1" customWidth="1"/>
    <col min="12" max="12" width="4" bestFit="1" customWidth="1"/>
    <col min="13" max="13" width="10" bestFit="1" customWidth="1"/>
    <col min="14" max="14" width="4" bestFit="1" customWidth="1"/>
    <col min="15" max="15" width="10" bestFit="1" customWidth="1"/>
    <col min="16" max="16" width="4" bestFit="1" customWidth="1"/>
    <col min="17" max="17" width="10" bestFit="1" customWidth="1"/>
  </cols>
  <sheetData>
    <row r="1" spans="1:17" x14ac:dyDescent="0.25">
      <c r="A1" s="993" t="s">
        <v>83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</row>
    <row r="2" spans="1:17" x14ac:dyDescent="0.25">
      <c r="A2" s="63"/>
      <c r="B2" s="63" t="s">
        <v>84</v>
      </c>
      <c r="C2" s="63" t="s">
        <v>85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45" t="s">
        <v>86</v>
      </c>
      <c r="B3" s="63">
        <v>4</v>
      </c>
      <c r="C3" s="207">
        <v>45</v>
      </c>
      <c r="D3" s="207" t="s">
        <v>87</v>
      </c>
      <c r="E3" s="207">
        <f>B3*C3</f>
        <v>180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45" t="s">
        <v>88</v>
      </c>
      <c r="B4" s="207">
        <v>4</v>
      </c>
      <c r="C4" s="207">
        <v>23</v>
      </c>
      <c r="D4" s="207" t="s">
        <v>87</v>
      </c>
      <c r="E4" s="207">
        <f>C4*B4</f>
        <v>92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7" x14ac:dyDescent="0.25">
      <c r="B5" s="63">
        <v>4</v>
      </c>
      <c r="C5" s="63">
        <v>22</v>
      </c>
      <c r="D5" s="63" t="s">
        <v>87</v>
      </c>
      <c r="E5" s="63">
        <f>B5*C5</f>
        <v>88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x14ac:dyDescent="0.25">
      <c r="A6" s="83" t="s">
        <v>83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5">
      <c r="A7" s="48" t="s">
        <v>89</v>
      </c>
      <c r="B7" s="983" t="s">
        <v>9</v>
      </c>
      <c r="C7" s="983"/>
      <c r="D7" s="983"/>
      <c r="E7" s="983"/>
      <c r="F7" s="984" t="s">
        <v>10</v>
      </c>
      <c r="G7" s="984"/>
      <c r="H7" s="984"/>
      <c r="I7" s="984"/>
      <c r="J7" s="983" t="s">
        <v>11</v>
      </c>
      <c r="K7" s="983"/>
      <c r="L7" s="983"/>
      <c r="M7" s="983"/>
      <c r="N7" s="985" t="s">
        <v>12</v>
      </c>
      <c r="O7" s="985"/>
      <c r="P7" s="985"/>
      <c r="Q7" s="985"/>
    </row>
    <row r="8" spans="1:17" x14ac:dyDescent="0.25">
      <c r="A8" s="48" t="s">
        <v>90</v>
      </c>
      <c r="B8" s="984" t="s">
        <v>14</v>
      </c>
      <c r="C8" s="984"/>
      <c r="D8" s="985" t="s">
        <v>15</v>
      </c>
      <c r="E8" s="985"/>
      <c r="F8" s="992" t="s">
        <v>16</v>
      </c>
      <c r="G8" s="992"/>
      <c r="H8" s="992" t="s">
        <v>17</v>
      </c>
      <c r="I8" s="992"/>
      <c r="J8" s="985" t="s">
        <v>18</v>
      </c>
      <c r="K8" s="985"/>
      <c r="L8" s="985" t="s">
        <v>19</v>
      </c>
      <c r="M8" s="985"/>
      <c r="N8" s="992" t="s">
        <v>20</v>
      </c>
      <c r="O8" s="992"/>
      <c r="P8" s="992" t="s">
        <v>21</v>
      </c>
      <c r="Q8" s="992"/>
    </row>
    <row r="9" spans="1:17" x14ac:dyDescent="0.25">
      <c r="A9" s="49"/>
      <c r="B9" s="50">
        <v>1</v>
      </c>
      <c r="C9" s="50">
        <v>148114001</v>
      </c>
      <c r="D9" s="50">
        <v>23</v>
      </c>
      <c r="E9" s="50">
        <v>148114023</v>
      </c>
      <c r="F9" s="51">
        <v>46</v>
      </c>
      <c r="G9" s="50">
        <v>148114046</v>
      </c>
      <c r="H9" s="50">
        <v>68</v>
      </c>
      <c r="I9" s="50">
        <v>148114068</v>
      </c>
      <c r="J9" s="50">
        <v>91</v>
      </c>
      <c r="K9" s="50">
        <v>148114091</v>
      </c>
      <c r="L9" s="52">
        <v>113</v>
      </c>
      <c r="M9" s="50">
        <v>148114113</v>
      </c>
      <c r="N9" s="50">
        <v>136</v>
      </c>
      <c r="O9" s="50">
        <v>148114136</v>
      </c>
      <c r="P9" s="50">
        <v>158</v>
      </c>
      <c r="Q9" s="50">
        <v>148114158</v>
      </c>
    </row>
    <row r="10" spans="1:17" x14ac:dyDescent="0.25">
      <c r="B10" s="52">
        <v>2</v>
      </c>
      <c r="C10" s="50">
        <v>148114002</v>
      </c>
      <c r="D10" s="51">
        <v>24</v>
      </c>
      <c r="E10" s="50">
        <v>148114024</v>
      </c>
      <c r="F10" s="50">
        <v>47</v>
      </c>
      <c r="G10" s="50">
        <v>148114047</v>
      </c>
      <c r="H10" s="53">
        <v>69</v>
      </c>
      <c r="I10" s="50">
        <v>148114069</v>
      </c>
      <c r="J10" s="53">
        <v>92</v>
      </c>
      <c r="K10" s="50">
        <v>148114092</v>
      </c>
      <c r="L10" s="53">
        <v>114</v>
      </c>
      <c r="M10" s="50">
        <v>148114114</v>
      </c>
      <c r="N10" s="53">
        <v>137</v>
      </c>
      <c r="O10" s="50">
        <v>148114137</v>
      </c>
      <c r="P10" s="53">
        <v>159</v>
      </c>
      <c r="Q10" s="50">
        <v>148114159</v>
      </c>
    </row>
    <row r="11" spans="1:17" x14ac:dyDescent="0.25">
      <c r="B11" s="50">
        <v>3</v>
      </c>
      <c r="C11" s="50">
        <v>148114003</v>
      </c>
      <c r="D11" s="50">
        <v>25</v>
      </c>
      <c r="E11" s="50">
        <v>148114025</v>
      </c>
      <c r="F11" s="51">
        <v>48</v>
      </c>
      <c r="G11" s="50">
        <v>148114048</v>
      </c>
      <c r="H11" s="50">
        <v>70</v>
      </c>
      <c r="I11" s="50">
        <v>148114070</v>
      </c>
      <c r="J11" s="50">
        <v>93</v>
      </c>
      <c r="K11" s="50">
        <v>148114093</v>
      </c>
      <c r="L11" s="52">
        <v>115</v>
      </c>
      <c r="M11" s="50">
        <v>148114115</v>
      </c>
      <c r="N11" s="50">
        <v>138</v>
      </c>
      <c r="O11" s="50">
        <v>148114138</v>
      </c>
      <c r="P11" s="50">
        <v>160</v>
      </c>
      <c r="Q11" s="50">
        <v>148114160</v>
      </c>
    </row>
    <row r="12" spans="1:17" x14ac:dyDescent="0.25">
      <c r="B12" s="52">
        <v>4</v>
      </c>
      <c r="C12" s="50">
        <v>148114004</v>
      </c>
      <c r="D12" s="51">
        <v>26</v>
      </c>
      <c r="E12" s="50">
        <v>148114026</v>
      </c>
      <c r="F12" s="50">
        <v>49</v>
      </c>
      <c r="G12" s="50">
        <v>148114049</v>
      </c>
      <c r="H12" s="53">
        <v>71</v>
      </c>
      <c r="I12" s="50">
        <v>148114071</v>
      </c>
      <c r="J12" s="53">
        <v>94</v>
      </c>
      <c r="K12" s="50">
        <v>148114094</v>
      </c>
      <c r="L12" s="53">
        <v>116</v>
      </c>
      <c r="M12" s="50">
        <v>148114116</v>
      </c>
      <c r="N12" s="53">
        <v>139</v>
      </c>
      <c r="O12" s="50">
        <v>148114139</v>
      </c>
      <c r="P12" s="53">
        <v>161</v>
      </c>
      <c r="Q12" s="50">
        <v>148114161</v>
      </c>
    </row>
    <row r="13" spans="1:17" x14ac:dyDescent="0.25">
      <c r="B13" s="50">
        <v>5</v>
      </c>
      <c r="C13" s="50">
        <v>148114005</v>
      </c>
      <c r="D13" s="50">
        <v>27</v>
      </c>
      <c r="E13" s="50">
        <v>148114027</v>
      </c>
      <c r="F13" s="51">
        <v>50</v>
      </c>
      <c r="G13" s="50">
        <v>148114050</v>
      </c>
      <c r="H13" s="50">
        <v>72</v>
      </c>
      <c r="I13" s="50">
        <v>148114072</v>
      </c>
      <c r="J13" s="50">
        <v>95</v>
      </c>
      <c r="K13" s="50">
        <v>148114095</v>
      </c>
      <c r="L13" s="52">
        <v>117</v>
      </c>
      <c r="M13" s="50">
        <v>148114117</v>
      </c>
      <c r="N13" s="50">
        <v>140</v>
      </c>
      <c r="O13" s="50">
        <v>148114140</v>
      </c>
      <c r="P13" s="50">
        <v>162</v>
      </c>
      <c r="Q13" s="50">
        <v>148114162</v>
      </c>
    </row>
    <row r="14" spans="1:17" x14ac:dyDescent="0.25">
      <c r="B14" s="52">
        <v>6</v>
      </c>
      <c r="C14" s="50">
        <v>148114006</v>
      </c>
      <c r="D14" s="51">
        <v>28</v>
      </c>
      <c r="E14" s="50">
        <v>148114028</v>
      </c>
      <c r="F14" s="50">
        <v>51</v>
      </c>
      <c r="G14" s="50">
        <v>148114051</v>
      </c>
      <c r="H14" s="53">
        <v>73</v>
      </c>
      <c r="I14" s="50">
        <v>148114073</v>
      </c>
      <c r="J14" s="53">
        <v>96</v>
      </c>
      <c r="K14" s="50">
        <v>148114096</v>
      </c>
      <c r="L14" s="53">
        <v>118</v>
      </c>
      <c r="M14" s="50">
        <v>148114118</v>
      </c>
      <c r="N14" s="53">
        <v>141</v>
      </c>
      <c r="O14" s="50">
        <v>148114141</v>
      </c>
      <c r="P14" s="53">
        <v>163</v>
      </c>
      <c r="Q14" s="50">
        <v>148114163</v>
      </c>
    </row>
    <row r="15" spans="1:17" x14ac:dyDescent="0.25">
      <c r="B15" s="50">
        <v>7</v>
      </c>
      <c r="C15" s="50">
        <v>148114007</v>
      </c>
      <c r="D15" s="50">
        <v>29</v>
      </c>
      <c r="E15" s="50">
        <v>148114029</v>
      </c>
      <c r="F15" s="51">
        <v>52</v>
      </c>
      <c r="G15" s="50">
        <v>148114052</v>
      </c>
      <c r="H15" s="50">
        <v>74</v>
      </c>
      <c r="I15" s="50">
        <v>148114074</v>
      </c>
      <c r="J15" s="50">
        <v>97</v>
      </c>
      <c r="K15" s="50">
        <v>148114097</v>
      </c>
      <c r="L15" s="52">
        <v>119</v>
      </c>
      <c r="M15" s="50">
        <v>148114119</v>
      </c>
      <c r="N15" s="50">
        <v>142</v>
      </c>
      <c r="O15" s="50">
        <v>148114142</v>
      </c>
      <c r="P15" s="50">
        <v>164</v>
      </c>
      <c r="Q15" s="50">
        <v>148114164</v>
      </c>
    </row>
    <row r="16" spans="1:17" x14ac:dyDescent="0.25">
      <c r="B16" s="52">
        <v>8</v>
      </c>
      <c r="C16" s="50">
        <v>148114008</v>
      </c>
      <c r="D16" s="51">
        <v>30</v>
      </c>
      <c r="E16" s="50">
        <v>148114030</v>
      </c>
      <c r="F16" s="50">
        <v>53</v>
      </c>
      <c r="G16" s="50">
        <v>148114053</v>
      </c>
      <c r="H16" s="53">
        <v>75</v>
      </c>
      <c r="I16" s="50">
        <v>148114075</v>
      </c>
      <c r="J16" s="53">
        <v>98</v>
      </c>
      <c r="K16" s="50">
        <v>148114098</v>
      </c>
      <c r="L16" s="53">
        <v>120</v>
      </c>
      <c r="M16" s="50">
        <v>148114120</v>
      </c>
      <c r="N16" s="53">
        <v>143</v>
      </c>
      <c r="O16" s="50">
        <v>148114143</v>
      </c>
      <c r="P16" s="53">
        <v>165</v>
      </c>
      <c r="Q16" s="50">
        <v>148114165</v>
      </c>
    </row>
    <row r="17" spans="2:17" x14ac:dyDescent="0.25">
      <c r="B17" s="50">
        <v>9</v>
      </c>
      <c r="C17" s="50">
        <v>148114009</v>
      </c>
      <c r="D17" s="50">
        <v>31</v>
      </c>
      <c r="E17" s="50">
        <v>148114031</v>
      </c>
      <c r="F17" s="51">
        <v>54</v>
      </c>
      <c r="G17" s="50">
        <v>148114054</v>
      </c>
      <c r="H17" s="50">
        <v>76</v>
      </c>
      <c r="I17" s="50">
        <v>148114076</v>
      </c>
      <c r="J17" s="50">
        <v>99</v>
      </c>
      <c r="K17" s="50">
        <v>148114099</v>
      </c>
      <c r="L17" s="52">
        <v>121</v>
      </c>
      <c r="M17" s="50">
        <v>148114121</v>
      </c>
      <c r="N17" s="50">
        <v>144</v>
      </c>
      <c r="O17" s="50">
        <v>148114144</v>
      </c>
      <c r="P17" s="50">
        <v>166</v>
      </c>
      <c r="Q17" s="50">
        <v>148114166</v>
      </c>
    </row>
    <row r="18" spans="2:17" x14ac:dyDescent="0.25">
      <c r="B18" s="52">
        <v>10</v>
      </c>
      <c r="C18" s="50">
        <v>148114010</v>
      </c>
      <c r="D18" s="51">
        <v>32</v>
      </c>
      <c r="E18" s="50">
        <v>148114032</v>
      </c>
      <c r="F18" s="50">
        <v>55</v>
      </c>
      <c r="G18" s="50">
        <v>148114055</v>
      </c>
      <c r="H18" s="53">
        <v>77</v>
      </c>
      <c r="I18" s="50">
        <v>148114077</v>
      </c>
      <c r="J18" s="53">
        <v>100</v>
      </c>
      <c r="K18" s="50">
        <v>148114100</v>
      </c>
      <c r="L18" s="53">
        <v>122</v>
      </c>
      <c r="M18" s="50">
        <v>148114122</v>
      </c>
      <c r="N18" s="53">
        <v>145</v>
      </c>
      <c r="O18" s="50">
        <v>148114145</v>
      </c>
      <c r="P18" s="53">
        <v>167</v>
      </c>
      <c r="Q18" s="50">
        <v>148114167</v>
      </c>
    </row>
    <row r="19" spans="2:17" x14ac:dyDescent="0.25">
      <c r="B19" s="50">
        <v>11</v>
      </c>
      <c r="C19" s="50">
        <v>148114011</v>
      </c>
      <c r="D19" s="50">
        <v>33</v>
      </c>
      <c r="E19" s="50">
        <v>148114033</v>
      </c>
      <c r="F19" s="51">
        <v>56</v>
      </c>
      <c r="G19" s="50">
        <v>148114056</v>
      </c>
      <c r="H19" s="50">
        <v>78</v>
      </c>
      <c r="I19" s="50">
        <v>148114078</v>
      </c>
      <c r="J19" s="50">
        <v>101</v>
      </c>
      <c r="K19" s="50">
        <v>148114101</v>
      </c>
      <c r="L19" s="52">
        <v>123</v>
      </c>
      <c r="M19" s="50">
        <v>148114123</v>
      </c>
      <c r="N19" s="50">
        <v>146</v>
      </c>
      <c r="O19" s="50">
        <v>148114146</v>
      </c>
      <c r="P19" s="50">
        <v>168</v>
      </c>
      <c r="Q19" s="50">
        <v>148114168</v>
      </c>
    </row>
    <row r="20" spans="2:17" x14ac:dyDescent="0.25">
      <c r="B20" s="52">
        <v>12</v>
      </c>
      <c r="C20" s="50">
        <v>148114012</v>
      </c>
      <c r="D20" s="51">
        <v>34</v>
      </c>
      <c r="E20" s="50">
        <v>148114034</v>
      </c>
      <c r="F20" s="50">
        <v>57</v>
      </c>
      <c r="G20" s="50">
        <v>148114057</v>
      </c>
      <c r="H20" s="53">
        <v>79</v>
      </c>
      <c r="I20" s="50">
        <v>148114079</v>
      </c>
      <c r="J20" s="53">
        <v>102</v>
      </c>
      <c r="K20" s="50">
        <v>148114102</v>
      </c>
      <c r="L20" s="53">
        <v>124</v>
      </c>
      <c r="M20" s="50">
        <v>148114124</v>
      </c>
      <c r="N20" s="53">
        <v>147</v>
      </c>
      <c r="O20" s="50">
        <v>148114147</v>
      </c>
      <c r="P20" s="53">
        <v>169</v>
      </c>
      <c r="Q20" s="50">
        <v>148114169</v>
      </c>
    </row>
    <row r="21" spans="2:17" x14ac:dyDescent="0.25">
      <c r="B21" s="50">
        <v>13</v>
      </c>
      <c r="C21" s="50">
        <v>148114013</v>
      </c>
      <c r="D21" s="50">
        <v>35</v>
      </c>
      <c r="E21" s="50">
        <v>148114035</v>
      </c>
      <c r="F21" s="51">
        <v>58</v>
      </c>
      <c r="G21" s="50">
        <v>148114058</v>
      </c>
      <c r="H21" s="50">
        <v>80</v>
      </c>
      <c r="I21" s="50">
        <v>148114080</v>
      </c>
      <c r="J21" s="50">
        <v>103</v>
      </c>
      <c r="K21" s="50">
        <v>148114103</v>
      </c>
      <c r="L21" s="52">
        <v>125</v>
      </c>
      <c r="M21" s="50">
        <v>148114125</v>
      </c>
      <c r="N21" s="50">
        <v>148</v>
      </c>
      <c r="O21" s="50">
        <v>148114148</v>
      </c>
      <c r="P21" s="50">
        <v>170</v>
      </c>
      <c r="Q21" s="50">
        <v>148114170</v>
      </c>
    </row>
    <row r="22" spans="2:17" x14ac:dyDescent="0.25">
      <c r="B22" s="52">
        <v>14</v>
      </c>
      <c r="C22" s="50">
        <v>148114014</v>
      </c>
      <c r="D22" s="51">
        <v>36</v>
      </c>
      <c r="E22" s="50">
        <v>148114036</v>
      </c>
      <c r="F22" s="50">
        <v>59</v>
      </c>
      <c r="G22" s="50">
        <v>148114059</v>
      </c>
      <c r="H22" s="53">
        <v>81</v>
      </c>
      <c r="I22" s="50">
        <v>148114081</v>
      </c>
      <c r="J22" s="53">
        <v>104</v>
      </c>
      <c r="K22" s="50">
        <v>148114104</v>
      </c>
      <c r="L22" s="53">
        <v>126</v>
      </c>
      <c r="M22" s="50">
        <v>148114126</v>
      </c>
      <c r="N22" s="53">
        <v>149</v>
      </c>
      <c r="O22" s="50">
        <v>148114149</v>
      </c>
      <c r="P22" s="53">
        <v>171</v>
      </c>
      <c r="Q22" s="50">
        <v>148114171</v>
      </c>
    </row>
    <row r="23" spans="2:17" x14ac:dyDescent="0.25">
      <c r="B23" s="50">
        <v>15</v>
      </c>
      <c r="C23" s="50">
        <v>148114015</v>
      </c>
      <c r="D23" s="50">
        <v>37</v>
      </c>
      <c r="E23" s="50">
        <v>148114037</v>
      </c>
      <c r="F23" s="51">
        <v>60</v>
      </c>
      <c r="G23" s="50">
        <v>148114060</v>
      </c>
      <c r="H23" s="50">
        <v>82</v>
      </c>
      <c r="I23" s="50">
        <v>148114082</v>
      </c>
      <c r="J23" s="50">
        <v>105</v>
      </c>
      <c r="K23" s="50">
        <v>148114105</v>
      </c>
      <c r="L23" s="52">
        <v>127</v>
      </c>
      <c r="M23" s="50">
        <v>148114127</v>
      </c>
      <c r="N23" s="50">
        <v>150</v>
      </c>
      <c r="O23" s="50">
        <v>148114150</v>
      </c>
      <c r="P23" s="50">
        <v>172</v>
      </c>
      <c r="Q23" s="50">
        <v>148114172</v>
      </c>
    </row>
    <row r="24" spans="2:17" x14ac:dyDescent="0.25">
      <c r="B24" s="52">
        <v>16</v>
      </c>
      <c r="C24" s="50">
        <v>148114016</v>
      </c>
      <c r="D24" s="51">
        <v>38</v>
      </c>
      <c r="E24" s="50">
        <v>148114038</v>
      </c>
      <c r="F24" s="50">
        <v>61</v>
      </c>
      <c r="G24" s="50">
        <v>148114061</v>
      </c>
      <c r="H24" s="53">
        <v>83</v>
      </c>
      <c r="I24" s="50">
        <v>148114083</v>
      </c>
      <c r="J24" s="53">
        <v>106</v>
      </c>
      <c r="K24" s="50">
        <v>148114106</v>
      </c>
      <c r="L24" s="53">
        <v>128</v>
      </c>
      <c r="M24" s="50">
        <v>148114128</v>
      </c>
      <c r="N24" s="53">
        <v>151</v>
      </c>
      <c r="O24" s="50">
        <v>148114151</v>
      </c>
      <c r="P24" s="53">
        <v>173</v>
      </c>
      <c r="Q24" s="50">
        <v>148114173</v>
      </c>
    </row>
    <row r="25" spans="2:17" x14ac:dyDescent="0.25">
      <c r="B25" s="50">
        <v>17</v>
      </c>
      <c r="C25" s="50">
        <v>148114017</v>
      </c>
      <c r="D25" s="50">
        <v>39</v>
      </c>
      <c r="E25" s="50">
        <v>148114039</v>
      </c>
      <c r="F25" s="51">
        <v>62</v>
      </c>
      <c r="G25" s="50">
        <v>148114062</v>
      </c>
      <c r="H25" s="50">
        <v>84</v>
      </c>
      <c r="I25" s="50">
        <v>148114084</v>
      </c>
      <c r="J25" s="50">
        <v>107</v>
      </c>
      <c r="K25" s="50">
        <v>148114107</v>
      </c>
      <c r="L25" s="52">
        <v>129</v>
      </c>
      <c r="M25" s="50">
        <v>148114129</v>
      </c>
      <c r="N25" s="50">
        <v>152</v>
      </c>
      <c r="O25" s="50">
        <v>148114152</v>
      </c>
      <c r="P25" s="50">
        <v>174</v>
      </c>
      <c r="Q25" s="50">
        <v>148114174</v>
      </c>
    </row>
    <row r="26" spans="2:17" x14ac:dyDescent="0.25">
      <c r="B26" s="52">
        <v>18</v>
      </c>
      <c r="C26" s="50">
        <v>148114018</v>
      </c>
      <c r="D26" s="51">
        <v>40</v>
      </c>
      <c r="E26" s="50">
        <v>148114040</v>
      </c>
      <c r="F26" s="50">
        <v>63</v>
      </c>
      <c r="G26" s="50">
        <v>148114063</v>
      </c>
      <c r="H26" s="53">
        <v>85</v>
      </c>
      <c r="I26" s="50">
        <v>148114085</v>
      </c>
      <c r="J26" s="53">
        <v>108</v>
      </c>
      <c r="K26" s="50">
        <v>148114108</v>
      </c>
      <c r="L26" s="50">
        <v>130</v>
      </c>
      <c r="M26" s="50">
        <v>148114130</v>
      </c>
      <c r="N26" s="53">
        <v>153</v>
      </c>
      <c r="O26" s="50">
        <v>148114153</v>
      </c>
      <c r="P26" s="53">
        <v>175</v>
      </c>
      <c r="Q26" s="50">
        <v>148114175</v>
      </c>
    </row>
    <row r="27" spans="2:17" x14ac:dyDescent="0.25">
      <c r="B27" s="50">
        <v>19</v>
      </c>
      <c r="C27" s="50">
        <v>148114019</v>
      </c>
      <c r="D27" s="50">
        <v>41</v>
      </c>
      <c r="E27" s="50">
        <v>148114041</v>
      </c>
      <c r="F27" s="51">
        <v>64</v>
      </c>
      <c r="G27" s="50">
        <v>148114064</v>
      </c>
      <c r="H27" s="50">
        <v>86</v>
      </c>
      <c r="I27" s="50">
        <v>148114086</v>
      </c>
      <c r="J27" s="52">
        <v>109</v>
      </c>
      <c r="K27" s="50">
        <v>148114109</v>
      </c>
      <c r="L27" s="53">
        <v>131</v>
      </c>
      <c r="M27" s="50">
        <v>148114131</v>
      </c>
      <c r="N27" s="50">
        <v>154</v>
      </c>
      <c r="O27" s="50">
        <v>148114154</v>
      </c>
      <c r="P27" s="50">
        <v>176</v>
      </c>
      <c r="Q27" s="50">
        <v>148114176</v>
      </c>
    </row>
    <row r="28" spans="2:17" x14ac:dyDescent="0.25">
      <c r="B28" s="52">
        <v>20</v>
      </c>
      <c r="C28" s="50">
        <v>148114020</v>
      </c>
      <c r="D28" s="51">
        <v>42</v>
      </c>
      <c r="E28" s="50">
        <v>148114042</v>
      </c>
      <c r="F28" s="50">
        <v>65</v>
      </c>
      <c r="G28" s="50">
        <v>148114065</v>
      </c>
      <c r="H28" s="53">
        <v>87</v>
      </c>
      <c r="I28" s="50">
        <v>148114087</v>
      </c>
      <c r="J28" s="53">
        <v>110</v>
      </c>
      <c r="K28" s="50">
        <v>148114110</v>
      </c>
      <c r="L28" s="50">
        <v>132</v>
      </c>
      <c r="M28" s="50">
        <v>148114132</v>
      </c>
      <c r="N28" s="53">
        <v>155</v>
      </c>
      <c r="O28" s="50">
        <v>148114155</v>
      </c>
      <c r="P28" s="53">
        <v>177</v>
      </c>
      <c r="Q28" s="50">
        <v>148114177</v>
      </c>
    </row>
    <row r="29" spans="2:17" x14ac:dyDescent="0.25">
      <c r="B29" s="50">
        <v>21</v>
      </c>
      <c r="C29" s="50">
        <v>148114021</v>
      </c>
      <c r="D29" s="50">
        <v>43</v>
      </c>
      <c r="E29" s="50">
        <v>148114043</v>
      </c>
      <c r="F29" s="50">
        <v>66</v>
      </c>
      <c r="G29" s="50">
        <v>148114066</v>
      </c>
      <c r="H29" s="50">
        <v>88</v>
      </c>
      <c r="I29" s="50">
        <v>148114088</v>
      </c>
      <c r="J29" s="52">
        <v>111</v>
      </c>
      <c r="K29" s="50">
        <v>148114111</v>
      </c>
      <c r="L29" s="53">
        <v>133</v>
      </c>
      <c r="M29" s="50">
        <v>148114133</v>
      </c>
      <c r="N29" s="50">
        <v>156</v>
      </c>
      <c r="O29" s="50">
        <v>148114156</v>
      </c>
      <c r="P29" s="50">
        <v>178</v>
      </c>
      <c r="Q29" s="50">
        <v>148114178</v>
      </c>
    </row>
    <row r="30" spans="2:17" x14ac:dyDescent="0.25">
      <c r="B30" s="43">
        <v>22</v>
      </c>
      <c r="C30" s="50">
        <v>148114022</v>
      </c>
      <c r="D30" s="51">
        <v>44</v>
      </c>
      <c r="E30" s="50">
        <v>148114044</v>
      </c>
      <c r="F30" s="54">
        <v>67</v>
      </c>
      <c r="G30" s="50">
        <v>148114067</v>
      </c>
      <c r="H30" s="53">
        <v>89</v>
      </c>
      <c r="I30" s="50">
        <v>148114089</v>
      </c>
      <c r="J30" s="54">
        <v>112</v>
      </c>
      <c r="K30" s="50">
        <v>148114112</v>
      </c>
      <c r="L30" s="50">
        <v>134</v>
      </c>
      <c r="M30" s="50">
        <v>148114134</v>
      </c>
      <c r="N30" s="50">
        <v>157</v>
      </c>
      <c r="O30" s="50">
        <v>148114157</v>
      </c>
      <c r="P30" s="50">
        <v>179</v>
      </c>
      <c r="Q30" s="50">
        <v>148114179</v>
      </c>
    </row>
    <row r="31" spans="2:17" x14ac:dyDescent="0.25">
      <c r="D31" s="50">
        <v>45</v>
      </c>
      <c r="E31" s="50">
        <v>148114045</v>
      </c>
      <c r="H31" s="50">
        <v>90</v>
      </c>
      <c r="I31" s="50">
        <v>148114090</v>
      </c>
      <c r="L31" s="54">
        <v>135</v>
      </c>
      <c r="M31" s="50">
        <v>148114135</v>
      </c>
    </row>
  </sheetData>
  <mergeCells count="13">
    <mergeCell ref="L8:M8"/>
    <mergeCell ref="N8:O8"/>
    <mergeCell ref="P8:Q8"/>
    <mergeCell ref="A1:Q1"/>
    <mergeCell ref="B7:E7"/>
    <mergeCell ref="F7:I7"/>
    <mergeCell ref="J7:M7"/>
    <mergeCell ref="N7:Q7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"/>
  <sheetViews>
    <sheetView topLeftCell="A10" zoomScale="70" zoomScaleNormal="70" workbookViewId="0">
      <selection activeCell="AJ16" sqref="AJ16:AJ17"/>
    </sheetView>
  </sheetViews>
  <sheetFormatPr defaultColWidth="9.140625" defaultRowHeight="15" x14ac:dyDescent="0.25"/>
  <cols>
    <col min="1" max="1" width="5" style="29" customWidth="1"/>
    <col min="2" max="2" width="6.42578125" style="29" customWidth="1"/>
    <col min="3" max="3" width="5.5703125" style="29" customWidth="1"/>
    <col min="4" max="4" width="6.28515625" style="29" customWidth="1"/>
    <col min="5" max="5" width="6.42578125" style="29" customWidth="1"/>
    <col min="6" max="6" width="7.42578125" style="29" customWidth="1"/>
    <col min="7" max="8" width="7.28515625" style="29" customWidth="1"/>
    <col min="9" max="9" width="7.42578125" style="29" customWidth="1"/>
    <col min="10" max="11" width="5.7109375" style="29" customWidth="1"/>
    <col min="12" max="12" width="6.7109375" style="29" customWidth="1"/>
    <col min="13" max="14" width="8.5703125" style="29" customWidth="1"/>
    <col min="15" max="15" width="7.5703125" style="29" customWidth="1"/>
    <col min="16" max="16" width="7" style="29" customWidth="1"/>
    <col min="17" max="17" width="5.7109375" style="29" customWidth="1"/>
    <col min="18" max="18" width="7.5703125" style="29" customWidth="1"/>
    <col min="19" max="19" width="8" style="29" customWidth="1"/>
    <col min="20" max="20" width="6.85546875" style="29" customWidth="1"/>
    <col min="21" max="21" width="7.7109375" style="29" customWidth="1"/>
    <col min="22" max="22" width="8.5703125" style="29" customWidth="1"/>
    <col min="23" max="23" width="7.7109375" style="29" customWidth="1"/>
    <col min="24" max="24" width="8.5703125" style="29" customWidth="1"/>
    <col min="25" max="25" width="7.140625" style="29" customWidth="1"/>
    <col min="26" max="26" width="7.42578125" style="29" customWidth="1"/>
    <col min="27" max="27" width="5.28515625" style="29" customWidth="1"/>
    <col min="28" max="28" width="6.5703125" style="134" customWidth="1"/>
    <col min="29" max="29" width="6.42578125" style="29" customWidth="1"/>
    <col min="30" max="30" width="7" style="134" customWidth="1"/>
    <col min="31" max="31" width="6.85546875" style="29" customWidth="1"/>
    <col min="32" max="33" width="6.140625" style="29" customWidth="1"/>
    <col min="34" max="35" width="5.140625" style="29" customWidth="1"/>
    <col min="36" max="36" width="15.5703125" style="29" customWidth="1"/>
    <col min="37" max="37" width="13.28515625" style="29" customWidth="1"/>
    <col min="38" max="16384" width="9.140625" style="29"/>
  </cols>
  <sheetData>
    <row r="1" spans="1:47" s="275" customFormat="1" x14ac:dyDescent="0.25">
      <c r="A1" s="712" t="s">
        <v>242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712"/>
      <c r="AJ1" s="712"/>
    </row>
    <row r="2" spans="1:47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</row>
    <row r="3" spans="1:47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</row>
    <row r="4" spans="1:47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</row>
    <row r="5" spans="1:47" x14ac:dyDescent="0.25">
      <c r="A5" s="714" t="s">
        <v>61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</row>
    <row r="6" spans="1:47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47" s="4" customFormat="1" ht="15" customHeight="1" x14ac:dyDescent="0.25">
      <c r="A7" s="733" t="s">
        <v>2</v>
      </c>
      <c r="B7" s="693" t="s">
        <v>3</v>
      </c>
      <c r="C7" s="718"/>
      <c r="D7" s="720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719"/>
      <c r="AB7" s="692" t="s">
        <v>31</v>
      </c>
      <c r="AC7" s="693"/>
      <c r="AD7" s="693"/>
      <c r="AE7" s="693"/>
      <c r="AF7" s="693"/>
      <c r="AG7" s="693"/>
      <c r="AH7" s="693"/>
      <c r="AI7" s="693"/>
      <c r="AJ7" s="728" t="s">
        <v>47</v>
      </c>
      <c r="AK7" s="729"/>
    </row>
    <row r="8" spans="1:47" s="4" customFormat="1" ht="15" customHeight="1" x14ac:dyDescent="0.25">
      <c r="A8" s="734"/>
      <c r="B8" s="736" t="s">
        <v>7</v>
      </c>
      <c r="C8" s="5" t="s">
        <v>8</v>
      </c>
      <c r="D8" s="688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76"/>
      <c r="AB8" s="697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99"/>
      <c r="AJ8" s="730"/>
      <c r="AK8" s="696"/>
      <c r="AL8" s="472"/>
    </row>
    <row r="9" spans="1:47" s="4" customFormat="1" ht="29.25" customHeight="1" thickBot="1" x14ac:dyDescent="0.3">
      <c r="A9" s="735"/>
      <c r="B9" s="737"/>
      <c r="C9" s="5" t="s">
        <v>13</v>
      </c>
      <c r="D9" s="276" t="s">
        <v>14</v>
      </c>
      <c r="E9" s="138" t="s">
        <v>15</v>
      </c>
      <c r="F9" s="138" t="s">
        <v>16</v>
      </c>
      <c r="G9" s="138" t="s">
        <v>17</v>
      </c>
      <c r="H9" s="138" t="s">
        <v>18</v>
      </c>
      <c r="I9" s="138" t="s">
        <v>19</v>
      </c>
      <c r="J9" s="6" t="s">
        <v>20</v>
      </c>
      <c r="K9" s="7" t="s">
        <v>21</v>
      </c>
      <c r="L9" s="276" t="s">
        <v>14</v>
      </c>
      <c r="M9" s="138" t="s">
        <v>15</v>
      </c>
      <c r="N9" s="138" t="s">
        <v>16</v>
      </c>
      <c r="O9" s="138" t="s">
        <v>17</v>
      </c>
      <c r="P9" s="138" t="s">
        <v>18</v>
      </c>
      <c r="Q9" s="138" t="s">
        <v>19</v>
      </c>
      <c r="R9" s="6" t="s">
        <v>20</v>
      </c>
      <c r="S9" s="7" t="s">
        <v>21</v>
      </c>
      <c r="T9" s="276" t="s">
        <v>14</v>
      </c>
      <c r="U9" s="138" t="s">
        <v>15</v>
      </c>
      <c r="V9" s="138" t="s">
        <v>16</v>
      </c>
      <c r="W9" s="138" t="s">
        <v>17</v>
      </c>
      <c r="X9" s="138" t="s">
        <v>18</v>
      </c>
      <c r="Y9" s="138" t="s">
        <v>19</v>
      </c>
      <c r="Z9" s="6" t="s">
        <v>20</v>
      </c>
      <c r="AA9" s="7" t="s">
        <v>21</v>
      </c>
      <c r="AB9" s="276" t="s">
        <v>14</v>
      </c>
      <c r="AC9" s="138" t="s">
        <v>15</v>
      </c>
      <c r="AD9" s="138" t="s">
        <v>16</v>
      </c>
      <c r="AE9" s="138" t="s">
        <v>17</v>
      </c>
      <c r="AF9" s="138" t="s">
        <v>18</v>
      </c>
      <c r="AG9" s="138" t="s">
        <v>19</v>
      </c>
      <c r="AH9" s="6" t="s">
        <v>20</v>
      </c>
      <c r="AI9" s="7" t="s">
        <v>21</v>
      </c>
      <c r="AJ9" s="731"/>
      <c r="AK9" s="732"/>
      <c r="AL9" s="472"/>
    </row>
    <row r="10" spans="1:47" s="4" customFormat="1" ht="34.5" customHeight="1" x14ac:dyDescent="0.25">
      <c r="A10" s="369" t="s">
        <v>22</v>
      </c>
      <c r="B10" s="680" t="s">
        <v>23</v>
      </c>
      <c r="C10" s="680"/>
      <c r="D10" s="746" t="s">
        <v>284</v>
      </c>
      <c r="E10" s="747"/>
      <c r="F10" s="390"/>
      <c r="G10" s="391"/>
      <c r="H10" s="361"/>
      <c r="I10" s="361"/>
      <c r="J10" s="361"/>
      <c r="K10" s="365"/>
      <c r="L10" s="654" t="s">
        <v>299</v>
      </c>
      <c r="M10" s="635"/>
      <c r="N10" s="774" t="s">
        <v>411</v>
      </c>
      <c r="O10" s="775"/>
      <c r="P10" s="635" t="s">
        <v>316</v>
      </c>
      <c r="Q10" s="635"/>
      <c r="R10" s="361"/>
      <c r="S10" s="365"/>
      <c r="T10" s="392"/>
      <c r="U10" s="362"/>
      <c r="V10" s="361"/>
      <c r="W10" s="361"/>
      <c r="X10" s="721" t="s">
        <v>383</v>
      </c>
      <c r="Y10" s="722"/>
      <c r="Z10" s="361"/>
      <c r="AA10" s="365"/>
      <c r="AB10" s="392"/>
      <c r="AC10" s="361"/>
      <c r="AD10" s="361"/>
      <c r="AE10" s="361"/>
      <c r="AF10" s="782" t="s">
        <v>412</v>
      </c>
      <c r="AG10" s="783"/>
      <c r="AH10" s="361"/>
      <c r="AI10" s="365"/>
      <c r="AJ10" s="595"/>
      <c r="AK10" s="598"/>
      <c r="AL10" s="474"/>
    </row>
    <row r="11" spans="1:47" s="4" customFormat="1" ht="42.75" customHeight="1" x14ac:dyDescent="0.25">
      <c r="A11" s="370" t="s">
        <v>4</v>
      </c>
      <c r="B11" s="682" t="s">
        <v>24</v>
      </c>
      <c r="C11" s="682"/>
      <c r="D11" s="748"/>
      <c r="E11" s="749"/>
      <c r="F11" s="444"/>
      <c r="G11" s="444"/>
      <c r="H11" s="631" t="s">
        <v>168</v>
      </c>
      <c r="I11" s="631" t="s">
        <v>223</v>
      </c>
      <c r="J11" s="15"/>
      <c r="K11" s="22"/>
      <c r="L11" s="655"/>
      <c r="M11" s="631"/>
      <c r="N11" s="776"/>
      <c r="O11" s="777"/>
      <c r="P11" s="631"/>
      <c r="Q11" s="631"/>
      <c r="R11" s="308"/>
      <c r="S11" s="22"/>
      <c r="T11" s="655" t="s">
        <v>380</v>
      </c>
      <c r="U11" s="631" t="s">
        <v>177</v>
      </c>
      <c r="V11" s="15"/>
      <c r="W11" s="15"/>
      <c r="X11" s="661"/>
      <c r="Y11" s="661"/>
      <c r="Z11" s="15"/>
      <c r="AA11" s="22"/>
      <c r="AB11" s="767" t="s">
        <v>275</v>
      </c>
      <c r="AC11" s="768"/>
      <c r="AD11" s="281"/>
      <c r="AE11" s="281"/>
      <c r="AF11" s="658"/>
      <c r="AG11" s="755"/>
      <c r="AH11" s="93"/>
      <c r="AI11" s="750" t="s">
        <v>327</v>
      </c>
      <c r="AJ11" s="596"/>
      <c r="AK11" s="597"/>
      <c r="AL11" s="474"/>
    </row>
    <row r="12" spans="1:47" s="4" customFormat="1" ht="37.5" customHeight="1" x14ac:dyDescent="0.25">
      <c r="A12" s="370" t="s">
        <v>25</v>
      </c>
      <c r="B12" s="682" t="s">
        <v>26</v>
      </c>
      <c r="C12" s="682"/>
      <c r="D12" s="726" t="s">
        <v>238</v>
      </c>
      <c r="E12" s="724"/>
      <c r="F12" s="724" t="s">
        <v>237</v>
      </c>
      <c r="G12" s="724"/>
      <c r="H12" s="631"/>
      <c r="I12" s="631"/>
      <c r="J12" s="724" t="s">
        <v>402</v>
      </c>
      <c r="K12" s="725"/>
      <c r="L12" s="106"/>
      <c r="M12" s="15"/>
      <c r="N12" s="778" t="s">
        <v>266</v>
      </c>
      <c r="O12" s="780" t="s">
        <v>297</v>
      </c>
      <c r="P12" s="15"/>
      <c r="Q12" s="15"/>
      <c r="R12" s="458"/>
      <c r="S12" s="22"/>
      <c r="T12" s="655"/>
      <c r="U12" s="631"/>
      <c r="V12" s="638" t="s">
        <v>320</v>
      </c>
      <c r="W12" s="661"/>
      <c r="X12" s="308"/>
      <c r="Y12" s="308"/>
      <c r="Z12" s="15"/>
      <c r="AA12" s="22"/>
      <c r="AB12" s="769"/>
      <c r="AC12" s="768"/>
      <c r="AD12" s="770" t="s">
        <v>318</v>
      </c>
      <c r="AE12" s="770"/>
      <c r="AF12" s="770"/>
      <c r="AG12" s="771"/>
      <c r="AH12" s="148"/>
      <c r="AI12" s="751"/>
      <c r="AJ12" s="758" t="s">
        <v>413</v>
      </c>
      <c r="AK12" s="703" t="s">
        <v>414</v>
      </c>
      <c r="AL12" s="474"/>
    </row>
    <row r="13" spans="1:47" s="4" customFormat="1" ht="38.25" customHeight="1" x14ac:dyDescent="0.25">
      <c r="A13" s="370" t="s">
        <v>5</v>
      </c>
      <c r="B13" s="682" t="s">
        <v>27</v>
      </c>
      <c r="C13" s="682"/>
      <c r="D13" s="726"/>
      <c r="E13" s="724"/>
      <c r="F13" s="724"/>
      <c r="G13" s="724"/>
      <c r="H13" s="631"/>
      <c r="I13" s="631"/>
      <c r="J13" s="724"/>
      <c r="K13" s="725"/>
      <c r="L13" s="669" t="s">
        <v>397</v>
      </c>
      <c r="M13" s="670"/>
      <c r="N13" s="779"/>
      <c r="O13" s="781"/>
      <c r="P13" s="15"/>
      <c r="Q13" s="15"/>
      <c r="R13" s="458"/>
      <c r="S13" s="22"/>
      <c r="T13" s="655"/>
      <c r="U13" s="631"/>
      <c r="V13" s="661"/>
      <c r="W13" s="661"/>
      <c r="X13" s="308"/>
      <c r="Y13" s="308"/>
      <c r="Z13" s="308"/>
      <c r="AA13" s="154"/>
      <c r="AB13" s="769"/>
      <c r="AC13" s="768"/>
      <c r="AD13" s="772"/>
      <c r="AE13" s="772"/>
      <c r="AF13" s="772"/>
      <c r="AG13" s="773"/>
      <c r="AH13" s="95"/>
      <c r="AI13" s="752"/>
      <c r="AJ13" s="758"/>
      <c r="AK13" s="705"/>
      <c r="AL13" s="474"/>
      <c r="AN13" s="576"/>
      <c r="AO13" s="576"/>
      <c r="AP13" s="576"/>
      <c r="AQ13" s="576"/>
      <c r="AR13" s="576"/>
      <c r="AS13" s="576"/>
      <c r="AT13" s="576"/>
      <c r="AU13" s="576"/>
    </row>
    <row r="14" spans="1:47" s="4" customFormat="1" ht="25.5" customHeight="1" x14ac:dyDescent="0.25">
      <c r="A14" s="389" t="s">
        <v>28</v>
      </c>
      <c r="B14" s="742" t="s">
        <v>29</v>
      </c>
      <c r="C14" s="742"/>
      <c r="D14" s="726" t="s">
        <v>233</v>
      </c>
      <c r="E14" s="724"/>
      <c r="F14" s="724" t="s">
        <v>239</v>
      </c>
      <c r="G14" s="724"/>
      <c r="H14" s="745" t="s">
        <v>232</v>
      </c>
      <c r="I14" s="745"/>
      <c r="J14" s="724" t="s">
        <v>403</v>
      </c>
      <c r="K14" s="725"/>
      <c r="L14" s="671"/>
      <c r="M14" s="672"/>
      <c r="N14" s="779"/>
      <c r="O14" s="781"/>
      <c r="P14" s="310"/>
      <c r="Q14" s="310"/>
      <c r="R14" s="310"/>
      <c r="S14" s="328"/>
      <c r="T14" s="327"/>
      <c r="U14" s="119"/>
      <c r="V14" s="119"/>
      <c r="W14" s="119"/>
      <c r="X14" s="310"/>
      <c r="Y14" s="310"/>
      <c r="Z14" s="310"/>
      <c r="AA14" s="328"/>
      <c r="AB14" s="327"/>
      <c r="AC14" s="119"/>
      <c r="AD14" s="631" t="s">
        <v>154</v>
      </c>
      <c r="AE14" s="648"/>
      <c r="AF14" s="762" t="s">
        <v>153</v>
      </c>
      <c r="AG14" s="119"/>
      <c r="AH14" s="119"/>
      <c r="AI14" s="35"/>
      <c r="AJ14" s="758" t="s">
        <v>229</v>
      </c>
      <c r="AK14" s="759"/>
      <c r="AL14" s="474"/>
      <c r="AN14" s="576"/>
      <c r="AO14" s="576"/>
      <c r="AP14" s="576"/>
      <c r="AQ14" s="576"/>
      <c r="AR14" s="576"/>
      <c r="AS14" s="576"/>
      <c r="AT14" s="576"/>
      <c r="AU14" s="576"/>
    </row>
    <row r="15" spans="1:47" s="4" customFormat="1" ht="51.75" customHeight="1" x14ac:dyDescent="0.25">
      <c r="A15" s="389" t="s">
        <v>6</v>
      </c>
      <c r="B15" s="742" t="s">
        <v>30</v>
      </c>
      <c r="C15" s="742"/>
      <c r="D15" s="726"/>
      <c r="E15" s="724"/>
      <c r="F15" s="724"/>
      <c r="G15" s="724"/>
      <c r="H15" s="745"/>
      <c r="I15" s="745"/>
      <c r="J15" s="724"/>
      <c r="K15" s="725"/>
      <c r="L15" s="671"/>
      <c r="M15" s="672"/>
      <c r="N15" s="310"/>
      <c r="O15" s="310"/>
      <c r="P15" s="310"/>
      <c r="Q15" s="310"/>
      <c r="R15" s="310"/>
      <c r="S15" s="328"/>
      <c r="T15" s="327"/>
      <c r="U15" s="119"/>
      <c r="V15" s="119"/>
      <c r="W15" s="119"/>
      <c r="X15" s="310"/>
      <c r="Y15" s="310"/>
      <c r="Z15" s="310"/>
      <c r="AA15" s="328"/>
      <c r="AB15" s="327"/>
      <c r="AC15" s="119"/>
      <c r="AD15" s="648"/>
      <c r="AE15" s="648"/>
      <c r="AF15" s="763"/>
      <c r="AG15" s="119"/>
      <c r="AH15" s="119"/>
      <c r="AI15" s="35"/>
      <c r="AJ15" s="758"/>
      <c r="AK15" s="760"/>
      <c r="AL15" s="474"/>
    </row>
    <row r="16" spans="1:47" s="4" customFormat="1" ht="39" customHeight="1" x14ac:dyDescent="0.25">
      <c r="A16" s="370" t="s">
        <v>31</v>
      </c>
      <c r="B16" s="682" t="s">
        <v>32</v>
      </c>
      <c r="C16" s="682"/>
      <c r="D16" s="14"/>
      <c r="E16" s="15"/>
      <c r="F16" s="631" t="s">
        <v>285</v>
      </c>
      <c r="G16" s="631"/>
      <c r="H16" s="15"/>
      <c r="I16" s="432"/>
      <c r="J16" s="656" t="s">
        <v>199</v>
      </c>
      <c r="K16" s="657"/>
      <c r="L16" s="671"/>
      <c r="M16" s="672"/>
      <c r="N16" s="738" t="s">
        <v>298</v>
      </c>
      <c r="O16" s="739"/>
      <c r="P16" s="753" t="s">
        <v>415</v>
      </c>
      <c r="Q16" s="672"/>
      <c r="R16" s="447"/>
      <c r="S16" s="22"/>
      <c r="T16" s="723" t="s">
        <v>312</v>
      </c>
      <c r="U16" s="646"/>
      <c r="V16" s="447"/>
      <c r="W16" s="447"/>
      <c r="X16" s="446"/>
      <c r="Y16" s="446"/>
      <c r="Z16" s="631" t="s">
        <v>273</v>
      </c>
      <c r="AA16" s="637" t="s">
        <v>317</v>
      </c>
      <c r="AB16" s="471"/>
      <c r="AD16" s="648"/>
      <c r="AE16" s="648"/>
      <c r="AF16" s="764"/>
      <c r="AG16" s="15"/>
      <c r="AH16" s="459"/>
      <c r="AI16" s="22"/>
      <c r="AJ16" s="761"/>
      <c r="AK16" s="703"/>
      <c r="AL16" s="474"/>
    </row>
    <row r="17" spans="1:38" s="4" customFormat="1" ht="38.25" customHeight="1" x14ac:dyDescent="0.25">
      <c r="A17" s="370" t="s">
        <v>33</v>
      </c>
      <c r="B17" s="682" t="s">
        <v>34</v>
      </c>
      <c r="C17" s="682"/>
      <c r="D17" s="630" t="s">
        <v>293</v>
      </c>
      <c r="E17" s="743"/>
      <c r="F17" s="631"/>
      <c r="G17" s="631"/>
      <c r="H17" s="631" t="s">
        <v>248</v>
      </c>
      <c r="I17" s="631" t="s">
        <v>249</v>
      </c>
      <c r="J17" s="753"/>
      <c r="K17" s="754"/>
      <c r="L17" s="671"/>
      <c r="M17" s="672"/>
      <c r="N17" s="740"/>
      <c r="O17" s="741"/>
      <c r="P17" s="658"/>
      <c r="Q17" s="755"/>
      <c r="R17" s="447"/>
      <c r="S17" s="22"/>
      <c r="T17" s="723"/>
      <c r="U17" s="646"/>
      <c r="V17" s="447"/>
      <c r="W17" s="447"/>
      <c r="X17" s="15"/>
      <c r="Y17" s="15"/>
      <c r="Z17" s="631"/>
      <c r="AA17" s="637"/>
      <c r="AB17" s="323"/>
      <c r="AC17" s="470"/>
      <c r="AD17" s="181"/>
      <c r="AE17" s="646" t="s">
        <v>276</v>
      </c>
      <c r="AF17" s="631" t="s">
        <v>277</v>
      </c>
      <c r="AG17" s="631"/>
      <c r="AH17" s="15"/>
      <c r="AI17" s="22"/>
      <c r="AJ17" s="761"/>
      <c r="AK17" s="757"/>
      <c r="AL17" s="474"/>
    </row>
    <row r="18" spans="1:38" s="4" customFormat="1" ht="30" customHeight="1" x14ac:dyDescent="0.25">
      <c r="A18" s="370" t="s">
        <v>35</v>
      </c>
      <c r="B18" s="682" t="s">
        <v>36</v>
      </c>
      <c r="C18" s="682"/>
      <c r="D18" s="744"/>
      <c r="E18" s="743"/>
      <c r="F18" s="16"/>
      <c r="G18" s="16"/>
      <c r="H18" s="631"/>
      <c r="I18" s="631"/>
      <c r="J18" s="16"/>
      <c r="K18" s="112"/>
      <c r="L18" s="756"/>
      <c r="M18" s="755"/>
      <c r="N18" s="15"/>
      <c r="O18" s="15"/>
      <c r="P18" s="15"/>
      <c r="Q18" s="15"/>
      <c r="R18" s="285"/>
      <c r="S18" s="329"/>
      <c r="T18" s="723"/>
      <c r="U18" s="646"/>
      <c r="V18" s="89"/>
      <c r="W18" s="89"/>
      <c r="X18" s="15"/>
      <c r="Y18" s="15"/>
      <c r="Z18" s="631"/>
      <c r="AA18" s="637"/>
      <c r="AB18" s="110"/>
      <c r="AC18" s="16"/>
      <c r="AD18" s="181"/>
      <c r="AE18" s="646"/>
      <c r="AF18" s="631"/>
      <c r="AG18" s="631"/>
      <c r="AH18" s="309"/>
      <c r="AI18" s="322"/>
      <c r="AJ18" s="765" t="s">
        <v>382</v>
      </c>
      <c r="AK18" s="594"/>
      <c r="AL18" s="474"/>
    </row>
    <row r="19" spans="1:38" s="4" customFormat="1" ht="45.75" customHeight="1" x14ac:dyDescent="0.25">
      <c r="A19" s="370" t="s">
        <v>37</v>
      </c>
      <c r="B19" s="682" t="s">
        <v>38</v>
      </c>
      <c r="C19" s="682"/>
      <c r="D19" s="14"/>
      <c r="E19" s="15"/>
      <c r="F19" s="16"/>
      <c r="G19" s="15"/>
      <c r="H19" s="631"/>
      <c r="I19" s="631"/>
      <c r="J19" s="447"/>
      <c r="K19" s="112"/>
      <c r="L19" s="110"/>
      <c r="M19" s="309"/>
      <c r="N19" s="15"/>
      <c r="O19" s="15"/>
      <c r="P19" s="309"/>
      <c r="Q19" s="309"/>
      <c r="R19" s="285"/>
      <c r="S19" s="329"/>
      <c r="T19" s="106"/>
      <c r="U19" s="15"/>
      <c r="V19" s="171"/>
      <c r="W19" s="171"/>
      <c r="X19" s="15"/>
      <c r="Y19" s="15"/>
      <c r="Z19" s="309"/>
      <c r="AA19" s="322"/>
      <c r="AB19" s="110"/>
      <c r="AC19" s="16"/>
      <c r="AD19" s="309"/>
      <c r="AE19" s="646"/>
      <c r="AF19" s="631"/>
      <c r="AG19" s="631"/>
      <c r="AH19" s="309"/>
      <c r="AI19" s="322"/>
      <c r="AJ19" s="766"/>
      <c r="AK19" s="600"/>
    </row>
    <row r="20" spans="1:38" s="4" customFormat="1" ht="29.25" customHeight="1" x14ac:dyDescent="0.25">
      <c r="A20" s="370" t="s">
        <v>39</v>
      </c>
      <c r="B20" s="682" t="s">
        <v>40</v>
      </c>
      <c r="C20" s="682"/>
      <c r="D20" s="14"/>
      <c r="E20" s="15"/>
      <c r="F20" s="16"/>
      <c r="G20" s="16"/>
      <c r="H20" s="16"/>
      <c r="I20" s="16"/>
      <c r="J20" s="447"/>
      <c r="K20" s="112"/>
      <c r="L20" s="110"/>
      <c r="M20" s="16"/>
      <c r="N20" s="16"/>
      <c r="O20" s="16"/>
      <c r="P20" s="16"/>
      <c r="Q20" s="16"/>
      <c r="R20" s="15"/>
      <c r="S20" s="22"/>
      <c r="T20" s="113"/>
      <c r="U20" s="309"/>
      <c r="V20" s="309"/>
      <c r="W20" s="309"/>
      <c r="X20" s="309"/>
      <c r="Y20" s="309"/>
      <c r="Z20" s="309"/>
      <c r="AA20" s="322"/>
      <c r="AB20" s="113"/>
      <c r="AC20" s="309"/>
      <c r="AD20" s="309"/>
      <c r="AE20" s="309"/>
      <c r="AF20" s="309"/>
      <c r="AG20" s="309"/>
      <c r="AH20" s="309"/>
      <c r="AI20" s="322"/>
      <c r="AJ20" s="109"/>
      <c r="AK20" s="600"/>
    </row>
    <row r="21" spans="1:38" s="4" customFormat="1" x14ac:dyDescent="0.25">
      <c r="A21" s="370" t="s">
        <v>41</v>
      </c>
      <c r="B21" s="682" t="s">
        <v>42</v>
      </c>
      <c r="C21" s="682"/>
      <c r="D21" s="20"/>
      <c r="E21" s="16"/>
      <c r="F21" s="16"/>
      <c r="G21" s="16"/>
      <c r="H21" s="16"/>
      <c r="I21" s="16"/>
      <c r="J21" s="16"/>
      <c r="K21" s="322"/>
      <c r="L21" s="20"/>
      <c r="M21" s="16"/>
      <c r="N21" s="16"/>
      <c r="O21" s="16"/>
      <c r="P21" s="16"/>
      <c r="Q21" s="16"/>
      <c r="R21" s="16"/>
      <c r="S21" s="322"/>
      <c r="T21" s="17"/>
      <c r="U21" s="309"/>
      <c r="V21" s="309"/>
      <c r="W21" s="309"/>
      <c r="X21" s="309"/>
      <c r="Y21" s="309"/>
      <c r="Z21" s="309"/>
      <c r="AA21" s="322"/>
      <c r="AB21" s="113"/>
      <c r="AC21" s="113"/>
      <c r="AD21" s="113"/>
      <c r="AE21" s="309"/>
      <c r="AF21" s="309"/>
      <c r="AG21" s="309"/>
      <c r="AH21" s="68"/>
      <c r="AI21" s="322"/>
      <c r="AJ21" s="109"/>
      <c r="AK21" s="594"/>
      <c r="AL21" s="474"/>
    </row>
    <row r="22" spans="1:38" s="4" customFormat="1" ht="15.75" thickBot="1" x14ac:dyDescent="0.3">
      <c r="A22" s="372" t="s">
        <v>43</v>
      </c>
      <c r="B22" s="727" t="s">
        <v>44</v>
      </c>
      <c r="C22" s="727"/>
      <c r="D22" s="24"/>
      <c r="E22" s="25"/>
      <c r="F22" s="25"/>
      <c r="G22" s="25"/>
      <c r="H22" s="25"/>
      <c r="I22" s="25"/>
      <c r="J22" s="25"/>
      <c r="K22" s="26"/>
      <c r="L22" s="24"/>
      <c r="M22" s="25"/>
      <c r="N22" s="25"/>
      <c r="O22" s="25"/>
      <c r="P22" s="25"/>
      <c r="Q22" s="25"/>
      <c r="R22" s="25"/>
      <c r="S22" s="26"/>
      <c r="T22" s="27"/>
      <c r="U22" s="28"/>
      <c r="V22" s="28"/>
      <c r="W22" s="28"/>
      <c r="X22" s="28"/>
      <c r="Y22" s="28"/>
      <c r="Z22" s="28"/>
      <c r="AA22" s="26"/>
      <c r="AB22" s="147"/>
      <c r="AC22" s="147"/>
      <c r="AD22" s="147"/>
      <c r="AE22" s="28"/>
      <c r="AF22" s="28"/>
      <c r="AG22" s="28"/>
      <c r="AH22" s="30"/>
      <c r="AI22" s="26"/>
      <c r="AJ22" s="27"/>
      <c r="AK22" s="599"/>
      <c r="AL22" s="474"/>
    </row>
    <row r="23" spans="1:38" x14ac:dyDescent="0.25">
      <c r="D23" s="185"/>
      <c r="L23" s="39"/>
      <c r="T23" s="40"/>
      <c r="U23" s="38"/>
      <c r="V23" s="38"/>
      <c r="AC23" s="39"/>
      <c r="AD23" s="39"/>
      <c r="AK23" s="349"/>
    </row>
    <row r="25" spans="1:38" x14ac:dyDescent="0.25">
      <c r="A25" s="677"/>
      <c r="B25" s="677"/>
      <c r="C25" s="677"/>
      <c r="D25" s="677"/>
      <c r="E25" s="677"/>
      <c r="F25" s="677"/>
      <c r="G25" s="677"/>
      <c r="H25" s="677"/>
      <c r="I25" s="677"/>
      <c r="J25" s="677"/>
      <c r="K25" s="677"/>
    </row>
  </sheetData>
  <mergeCells count="88">
    <mergeCell ref="AF17:AG19"/>
    <mergeCell ref="AD14:AE16"/>
    <mergeCell ref="AB11:AC13"/>
    <mergeCell ref="AD12:AG13"/>
    <mergeCell ref="N10:O11"/>
    <mergeCell ref="N12:N14"/>
    <mergeCell ref="O12:O14"/>
    <mergeCell ref="AF10:AG11"/>
    <mergeCell ref="AI11:AI13"/>
    <mergeCell ref="AK12:AK13"/>
    <mergeCell ref="J16:K17"/>
    <mergeCell ref="P16:Q17"/>
    <mergeCell ref="Z16:Z18"/>
    <mergeCell ref="AA16:AA18"/>
    <mergeCell ref="L13:M18"/>
    <mergeCell ref="J14:K15"/>
    <mergeCell ref="AK16:AK17"/>
    <mergeCell ref="AJ14:AJ15"/>
    <mergeCell ref="AJ12:AJ13"/>
    <mergeCell ref="AK14:AK15"/>
    <mergeCell ref="AE17:AE19"/>
    <mergeCell ref="AJ16:AJ17"/>
    <mergeCell ref="AF14:AF16"/>
    <mergeCell ref="AJ18:AJ19"/>
    <mergeCell ref="B11:C11"/>
    <mergeCell ref="H14:I15"/>
    <mergeCell ref="D10:E11"/>
    <mergeCell ref="H11:H13"/>
    <mergeCell ref="B15:C15"/>
    <mergeCell ref="B12:C12"/>
    <mergeCell ref="D14:E15"/>
    <mergeCell ref="I11:I13"/>
    <mergeCell ref="B10:C10"/>
    <mergeCell ref="B13:C13"/>
    <mergeCell ref="F12:G13"/>
    <mergeCell ref="B19:C19"/>
    <mergeCell ref="B20:C20"/>
    <mergeCell ref="B21:C21"/>
    <mergeCell ref="N16:O17"/>
    <mergeCell ref="B14:C14"/>
    <mergeCell ref="D17:E18"/>
    <mergeCell ref="I17:I19"/>
    <mergeCell ref="F16:G17"/>
    <mergeCell ref="A7:A9"/>
    <mergeCell ref="L7:S7"/>
    <mergeCell ref="R8:S8"/>
    <mergeCell ref="B7:C7"/>
    <mergeCell ref="D7:K7"/>
    <mergeCell ref="D8:E8"/>
    <mergeCell ref="B8:B9"/>
    <mergeCell ref="F8:G8"/>
    <mergeCell ref="H8:I8"/>
    <mergeCell ref="J8:K8"/>
    <mergeCell ref="P8:Q8"/>
    <mergeCell ref="L8:M8"/>
    <mergeCell ref="N8:O8"/>
    <mergeCell ref="A1:AJ1"/>
    <mergeCell ref="A2:AJ2"/>
    <mergeCell ref="A3:AJ3"/>
    <mergeCell ref="A4:AJ4"/>
    <mergeCell ref="A5:AJ5"/>
    <mergeCell ref="AJ7:AK9"/>
    <mergeCell ref="AH8:AI8"/>
    <mergeCell ref="AB7:AI7"/>
    <mergeCell ref="AB8:AC8"/>
    <mergeCell ref="AD8:AE8"/>
    <mergeCell ref="AF8:AG8"/>
    <mergeCell ref="T7:AA7"/>
    <mergeCell ref="T8:U8"/>
    <mergeCell ref="V8:W8"/>
    <mergeCell ref="X8:Y8"/>
    <mergeCell ref="Z8:AA8"/>
    <mergeCell ref="A25:K25"/>
    <mergeCell ref="V12:W13"/>
    <mergeCell ref="X10:Y11"/>
    <mergeCell ref="T16:U18"/>
    <mergeCell ref="T11:T13"/>
    <mergeCell ref="U11:U13"/>
    <mergeCell ref="P10:Q11"/>
    <mergeCell ref="L10:M11"/>
    <mergeCell ref="J12:K13"/>
    <mergeCell ref="H17:H19"/>
    <mergeCell ref="F14:G15"/>
    <mergeCell ref="D12:E13"/>
    <mergeCell ref="B22:C22"/>
    <mergeCell ref="B16:C16"/>
    <mergeCell ref="B17:C17"/>
    <mergeCell ref="B18:C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opLeftCell="A13" zoomScale="70" zoomScaleNormal="70" workbookViewId="0">
      <selection activeCell="AJ18" sqref="AJ18:AJ19"/>
    </sheetView>
  </sheetViews>
  <sheetFormatPr defaultColWidth="9.140625" defaultRowHeight="15" x14ac:dyDescent="0.25"/>
  <cols>
    <col min="1" max="1" width="5" style="29" customWidth="1"/>
    <col min="2" max="2" width="6.42578125" style="29" customWidth="1"/>
    <col min="3" max="3" width="5.5703125" style="29" customWidth="1"/>
    <col min="4" max="4" width="7.5703125" style="29" customWidth="1"/>
    <col min="5" max="5" width="7" style="29" customWidth="1"/>
    <col min="6" max="6" width="6.85546875" style="29" customWidth="1"/>
    <col min="7" max="7" width="8.140625" style="29" customWidth="1"/>
    <col min="8" max="9" width="8.42578125" style="29" customWidth="1"/>
    <col min="10" max="10" width="7.85546875" style="29" customWidth="1"/>
    <col min="11" max="12" width="8.7109375" style="29" customWidth="1"/>
    <col min="13" max="13" width="7.7109375" style="29" customWidth="1"/>
    <col min="14" max="14" width="6.28515625" style="29" customWidth="1"/>
    <col min="15" max="15" width="7.28515625" style="29" customWidth="1"/>
    <col min="16" max="16" width="8.5703125" style="29" customWidth="1"/>
    <col min="17" max="17" width="8" style="29" customWidth="1"/>
    <col min="18" max="18" width="8.42578125" style="29" customWidth="1"/>
    <col min="19" max="19" width="8.7109375" style="29" customWidth="1"/>
    <col min="20" max="20" width="6" style="29" customWidth="1"/>
    <col min="21" max="21" width="7.28515625" style="29" customWidth="1"/>
    <col min="22" max="22" width="7.5703125" style="29" customWidth="1"/>
    <col min="23" max="23" width="7.28515625" style="29" customWidth="1"/>
    <col min="24" max="24" width="7.85546875" style="29" customWidth="1"/>
    <col min="25" max="25" width="7.28515625" style="29" customWidth="1"/>
    <col min="26" max="26" width="7" style="29" customWidth="1"/>
    <col min="27" max="27" width="7.140625" style="29" customWidth="1"/>
    <col min="28" max="28" width="6.7109375" style="29" customWidth="1"/>
    <col min="29" max="29" width="6.42578125" style="29" customWidth="1"/>
    <col min="30" max="30" width="7.5703125" style="29" customWidth="1"/>
    <col min="31" max="32" width="6.140625" style="29" customWidth="1"/>
    <col min="33" max="33" width="6.5703125" style="29" customWidth="1"/>
    <col min="34" max="34" width="7" style="29" customWidth="1"/>
    <col min="35" max="35" width="7.140625" style="29" customWidth="1"/>
    <col min="36" max="36" width="15" style="29" customWidth="1"/>
    <col min="37" max="37" width="15.85546875" style="29" customWidth="1"/>
    <col min="38" max="16384" width="9.140625" style="29"/>
  </cols>
  <sheetData>
    <row r="1" spans="1:37" s="289" customFormat="1" x14ac:dyDescent="0.25">
      <c r="A1" s="712" t="s">
        <v>242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295"/>
      <c r="AJ1" s="295"/>
    </row>
    <row r="2" spans="1:37" s="277" customFormat="1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</row>
    <row r="3" spans="1:37" s="277" customFormat="1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</row>
    <row r="4" spans="1:37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37" x14ac:dyDescent="0.25">
      <c r="A5" s="714" t="s">
        <v>60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</row>
    <row r="6" spans="1:37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37" s="4" customFormat="1" ht="15" customHeight="1" x14ac:dyDescent="0.25">
      <c r="A7" s="715" t="s">
        <v>2</v>
      </c>
      <c r="B7" s="717" t="s">
        <v>3</v>
      </c>
      <c r="C7" s="718"/>
      <c r="D7" s="720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693"/>
      <c r="AB7" s="720" t="s">
        <v>31</v>
      </c>
      <c r="AC7" s="693"/>
      <c r="AD7" s="693"/>
      <c r="AE7" s="693"/>
      <c r="AF7" s="693"/>
      <c r="AG7" s="693"/>
      <c r="AH7" s="693"/>
      <c r="AI7" s="719"/>
      <c r="AJ7" s="694" t="s">
        <v>47</v>
      </c>
      <c r="AK7" s="313"/>
    </row>
    <row r="8" spans="1:37" s="4" customFormat="1" ht="15" customHeight="1" x14ac:dyDescent="0.25">
      <c r="A8" s="716"/>
      <c r="B8" s="673" t="s">
        <v>7</v>
      </c>
      <c r="C8" s="5" t="s">
        <v>8</v>
      </c>
      <c r="D8" s="688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99"/>
      <c r="AB8" s="794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76"/>
      <c r="AJ8" s="695"/>
      <c r="AK8" s="313"/>
    </row>
    <row r="9" spans="1:37" s="4" customFormat="1" ht="29.25" customHeight="1" thickBot="1" x14ac:dyDescent="0.3">
      <c r="A9" s="716"/>
      <c r="B9" s="674"/>
      <c r="C9" s="5" t="s">
        <v>13</v>
      </c>
      <c r="D9" s="23" t="s">
        <v>14</v>
      </c>
      <c r="E9" s="353" t="s">
        <v>15</v>
      </c>
      <c r="F9" s="353" t="s">
        <v>16</v>
      </c>
      <c r="G9" s="353" t="s">
        <v>17</v>
      </c>
      <c r="H9" s="353" t="s">
        <v>18</v>
      </c>
      <c r="I9" s="353" t="s">
        <v>19</v>
      </c>
      <c r="J9" s="354" t="s">
        <v>20</v>
      </c>
      <c r="K9" s="355" t="s">
        <v>21</v>
      </c>
      <c r="L9" s="356" t="s">
        <v>14</v>
      </c>
      <c r="M9" s="353" t="s">
        <v>15</v>
      </c>
      <c r="N9" s="353" t="s">
        <v>16</v>
      </c>
      <c r="O9" s="353" t="s">
        <v>17</v>
      </c>
      <c r="P9" s="353" t="s">
        <v>18</v>
      </c>
      <c r="Q9" s="353" t="s">
        <v>19</v>
      </c>
      <c r="R9" s="354" t="s">
        <v>20</v>
      </c>
      <c r="S9" s="355" t="s">
        <v>21</v>
      </c>
      <c r="T9" s="356" t="s">
        <v>14</v>
      </c>
      <c r="U9" s="353" t="s">
        <v>15</v>
      </c>
      <c r="V9" s="353" t="s">
        <v>16</v>
      </c>
      <c r="W9" s="353" t="s">
        <v>17</v>
      </c>
      <c r="X9" s="353" t="s">
        <v>18</v>
      </c>
      <c r="Y9" s="353" t="s">
        <v>19</v>
      </c>
      <c r="Z9" s="354" t="s">
        <v>20</v>
      </c>
      <c r="AA9" s="357" t="s">
        <v>21</v>
      </c>
      <c r="AB9" s="23" t="s">
        <v>14</v>
      </c>
      <c r="AC9" s="353" t="s">
        <v>15</v>
      </c>
      <c r="AD9" s="353" t="s">
        <v>16</v>
      </c>
      <c r="AE9" s="353" t="s">
        <v>17</v>
      </c>
      <c r="AF9" s="353" t="s">
        <v>18</v>
      </c>
      <c r="AG9" s="353" t="s">
        <v>19</v>
      </c>
      <c r="AH9" s="354" t="s">
        <v>20</v>
      </c>
      <c r="AI9" s="355" t="s">
        <v>21</v>
      </c>
      <c r="AJ9" s="786"/>
      <c r="AK9" s="313"/>
    </row>
    <row r="10" spans="1:37" s="4" customFormat="1" ht="48.75" customHeight="1" x14ac:dyDescent="0.25">
      <c r="A10" s="8" t="s">
        <v>22</v>
      </c>
      <c r="B10" s="795" t="s">
        <v>23</v>
      </c>
      <c r="C10" s="681"/>
      <c r="D10" s="462"/>
      <c r="E10" s="463"/>
      <c r="F10" s="89"/>
      <c r="G10" s="89"/>
      <c r="H10" s="89"/>
      <c r="I10" s="90"/>
      <c r="J10" s="351"/>
      <c r="K10" s="352"/>
      <c r="L10" s="291"/>
      <c r="M10" s="351"/>
      <c r="N10" s="89"/>
      <c r="O10" s="89"/>
      <c r="P10" s="89"/>
      <c r="Q10" s="89"/>
      <c r="R10" s="787" t="s">
        <v>307</v>
      </c>
      <c r="S10" s="752"/>
      <c r="T10" s="755" t="s">
        <v>322</v>
      </c>
      <c r="U10" s="787"/>
      <c r="V10" s="467"/>
      <c r="W10" s="89"/>
      <c r="X10" s="288"/>
      <c r="Y10" s="89"/>
      <c r="Z10" s="787" t="s">
        <v>181</v>
      </c>
      <c r="AA10" s="752"/>
      <c r="AB10" s="671" t="s">
        <v>417</v>
      </c>
      <c r="AC10" s="672"/>
      <c r="AD10" s="89"/>
      <c r="AE10" s="89"/>
      <c r="AF10" s="787" t="s">
        <v>157</v>
      </c>
      <c r="AG10" s="787"/>
      <c r="AH10" s="787"/>
      <c r="AI10" s="752"/>
      <c r="AJ10" s="287"/>
      <c r="AK10" s="347"/>
    </row>
    <row r="11" spans="1:37" s="4" customFormat="1" ht="40.5" customHeight="1" x14ac:dyDescent="0.25">
      <c r="A11" s="13" t="s">
        <v>4</v>
      </c>
      <c r="B11" s="796" t="s">
        <v>24</v>
      </c>
      <c r="C11" s="683"/>
      <c r="D11" s="464"/>
      <c r="E11" s="96"/>
      <c r="F11" s="631" t="s">
        <v>392</v>
      </c>
      <c r="G11" s="662" t="s">
        <v>251</v>
      </c>
      <c r="H11" s="631" t="s">
        <v>259</v>
      </c>
      <c r="I11" s="176"/>
      <c r="J11" s="176"/>
      <c r="K11" s="22"/>
      <c r="L11" s="333"/>
      <c r="M11" s="281"/>
      <c r="N11" s="171"/>
      <c r="O11" s="171"/>
      <c r="P11" s="171"/>
      <c r="Q11" s="15"/>
      <c r="R11" s="631"/>
      <c r="S11" s="637"/>
      <c r="T11" s="655"/>
      <c r="U11" s="631"/>
      <c r="V11" s="171"/>
      <c r="W11" s="171"/>
      <c r="X11" s="171"/>
      <c r="Y11" s="171"/>
      <c r="Z11" s="631"/>
      <c r="AA11" s="637"/>
      <c r="AB11" s="756"/>
      <c r="AC11" s="755"/>
      <c r="AD11" s="15"/>
      <c r="AE11" s="15"/>
      <c r="AF11" s="631"/>
      <c r="AG11" s="631"/>
      <c r="AH11" s="631"/>
      <c r="AI11" s="637"/>
      <c r="AJ11" s="178"/>
      <c r="AK11" s="347"/>
    </row>
    <row r="12" spans="1:37" s="4" customFormat="1" ht="46.5" customHeight="1" x14ac:dyDescent="0.25">
      <c r="A12" s="13" t="s">
        <v>25</v>
      </c>
      <c r="B12" s="796" t="s">
        <v>26</v>
      </c>
      <c r="C12" s="683"/>
      <c r="D12" s="106"/>
      <c r="E12" s="15"/>
      <c r="F12" s="631"/>
      <c r="G12" s="662"/>
      <c r="H12" s="631"/>
      <c r="I12" s="176"/>
      <c r="J12" s="787" t="s">
        <v>291</v>
      </c>
      <c r="K12" s="752"/>
      <c r="L12" s="797" t="s">
        <v>224</v>
      </c>
      <c r="M12" s="798"/>
      <c r="N12" s="171"/>
      <c r="O12" s="171"/>
      <c r="P12" s="171"/>
      <c r="Q12" s="15"/>
      <c r="R12" s="15"/>
      <c r="S12" s="22"/>
      <c r="T12" s="106"/>
      <c r="U12" s="15"/>
      <c r="V12" s="171"/>
      <c r="W12" s="171"/>
      <c r="X12" s="631" t="s">
        <v>182</v>
      </c>
      <c r="Y12" s="679"/>
      <c r="Z12" s="631" t="s">
        <v>323</v>
      </c>
      <c r="AA12" s="647"/>
      <c r="AB12" s="723" t="s">
        <v>158</v>
      </c>
      <c r="AC12" s="646"/>
      <c r="AD12" s="646"/>
      <c r="AE12" s="646"/>
      <c r="AF12" s="171"/>
      <c r="AG12" s="171"/>
      <c r="AH12" s="16"/>
      <c r="AI12" s="448"/>
      <c r="AJ12" s="792" t="s">
        <v>418</v>
      </c>
      <c r="AK12" s="347"/>
    </row>
    <row r="13" spans="1:37" s="4" customFormat="1" ht="46.5" customHeight="1" x14ac:dyDescent="0.25">
      <c r="A13" s="13" t="s">
        <v>5</v>
      </c>
      <c r="B13" s="796" t="s">
        <v>27</v>
      </c>
      <c r="C13" s="683"/>
      <c r="D13" s="110"/>
      <c r="E13" s="15"/>
      <c r="F13" s="631"/>
      <c r="G13" s="662"/>
      <c r="H13" s="631"/>
      <c r="I13" s="176"/>
      <c r="J13" s="631"/>
      <c r="K13" s="637"/>
      <c r="L13" s="799"/>
      <c r="M13" s="800"/>
      <c r="N13" s="171"/>
      <c r="O13" s="171"/>
      <c r="P13" s="171"/>
      <c r="Q13" s="15"/>
      <c r="R13" s="15"/>
      <c r="S13" s="22"/>
      <c r="T13" s="106"/>
      <c r="U13" s="15"/>
      <c r="V13" s="176"/>
      <c r="W13" s="176"/>
      <c r="X13" s="679"/>
      <c r="Y13" s="679"/>
      <c r="Z13" s="648"/>
      <c r="AA13" s="647"/>
      <c r="AB13" s="723"/>
      <c r="AC13" s="646"/>
      <c r="AD13" s="646"/>
      <c r="AE13" s="646"/>
      <c r="AF13" s="171"/>
      <c r="AG13" s="171"/>
      <c r="AH13" s="126"/>
      <c r="AI13" s="153"/>
      <c r="AJ13" s="793"/>
      <c r="AK13" s="347"/>
    </row>
    <row r="14" spans="1:37" s="4" customFormat="1" ht="38.25" customHeight="1" x14ac:dyDescent="0.25">
      <c r="A14" s="13" t="s">
        <v>28</v>
      </c>
      <c r="B14" s="796" t="s">
        <v>29</v>
      </c>
      <c r="C14" s="683"/>
      <c r="D14" s="655" t="s">
        <v>161</v>
      </c>
      <c r="E14" s="631"/>
      <c r="F14" s="631" t="s">
        <v>294</v>
      </c>
      <c r="G14" s="631"/>
      <c r="H14" s="176"/>
      <c r="I14" s="631" t="s">
        <v>258</v>
      </c>
      <c r="J14" s="176"/>
      <c r="K14" s="433"/>
      <c r="L14" s="333"/>
      <c r="M14" s="612"/>
      <c r="N14" s="646" t="s">
        <v>149</v>
      </c>
      <c r="O14" s="646"/>
      <c r="P14" s="790" t="s">
        <v>389</v>
      </c>
      <c r="Q14" s="631" t="s">
        <v>267</v>
      </c>
      <c r="R14" s="788" t="s">
        <v>260</v>
      </c>
      <c r="S14" s="789"/>
      <c r="T14" s="655" t="s">
        <v>324</v>
      </c>
      <c r="U14" s="631"/>
      <c r="V14" s="656" t="s">
        <v>313</v>
      </c>
      <c r="W14" s="670"/>
      <c r="X14" s="171"/>
      <c r="Y14" s="171"/>
      <c r="Z14" s="284"/>
      <c r="AA14" s="334"/>
      <c r="AB14" s="142"/>
      <c r="AC14" s="94"/>
      <c r="AD14" s="290"/>
      <c r="AE14" s="290"/>
      <c r="AF14" s="466"/>
      <c r="AG14" s="466"/>
      <c r="AH14" s="631" t="s">
        <v>278</v>
      </c>
      <c r="AI14" s="637"/>
      <c r="AJ14" s="792"/>
      <c r="AK14" s="760"/>
    </row>
    <row r="15" spans="1:37" s="4" customFormat="1" ht="41.25" customHeight="1" x14ac:dyDescent="0.25">
      <c r="A15" s="34" t="s">
        <v>6</v>
      </c>
      <c r="B15" s="804" t="s">
        <v>30</v>
      </c>
      <c r="C15" s="687"/>
      <c r="D15" s="655"/>
      <c r="E15" s="631"/>
      <c r="F15" s="631"/>
      <c r="G15" s="631"/>
      <c r="H15" s="176"/>
      <c r="I15" s="631"/>
      <c r="J15" s="15"/>
      <c r="K15" s="22"/>
      <c r="L15" s="333"/>
      <c r="M15" s="184"/>
      <c r="N15" s="646"/>
      <c r="O15" s="646"/>
      <c r="P15" s="791"/>
      <c r="Q15" s="631"/>
      <c r="R15" s="788"/>
      <c r="S15" s="789"/>
      <c r="T15" s="655"/>
      <c r="U15" s="631"/>
      <c r="V15" s="753"/>
      <c r="W15" s="672"/>
      <c r="X15" s="181"/>
      <c r="Y15" s="181"/>
      <c r="Z15" s="284"/>
      <c r="AA15" s="334"/>
      <c r="AB15" s="140"/>
      <c r="AC15" s="96"/>
      <c r="AD15" s="290"/>
      <c r="AE15" s="290"/>
      <c r="AF15" s="466"/>
      <c r="AG15" s="466"/>
      <c r="AH15" s="631"/>
      <c r="AI15" s="637"/>
      <c r="AJ15" s="793"/>
      <c r="AK15" s="760"/>
    </row>
    <row r="16" spans="1:37" s="4" customFormat="1" ht="33.75" customHeight="1" x14ac:dyDescent="0.25">
      <c r="A16" s="13" t="s">
        <v>31</v>
      </c>
      <c r="B16" s="796" t="s">
        <v>32</v>
      </c>
      <c r="C16" s="683"/>
      <c r="D16" s="655"/>
      <c r="E16" s="631"/>
      <c r="F16" s="434"/>
      <c r="G16" s="434"/>
      <c r="H16" s="89"/>
      <c r="I16" s="631"/>
      <c r="J16" s="15"/>
      <c r="K16" s="22"/>
      <c r="L16" s="332"/>
      <c r="M16" s="184"/>
      <c r="N16" s="646"/>
      <c r="O16" s="646"/>
      <c r="P16" s="791"/>
      <c r="Q16" s="631"/>
      <c r="R16" s="788"/>
      <c r="S16" s="789"/>
      <c r="T16" s="655"/>
      <c r="U16" s="631"/>
      <c r="V16" s="658"/>
      <c r="W16" s="755"/>
      <c r="X16" s="181"/>
      <c r="Y16" s="181"/>
      <c r="Z16" s="284"/>
      <c r="AA16" s="334"/>
      <c r="AB16" s="656" t="s">
        <v>419</v>
      </c>
      <c r="AC16" s="670"/>
      <c r="AD16" s="646" t="s">
        <v>420</v>
      </c>
      <c r="AE16" s="646"/>
      <c r="AF16" s="171"/>
      <c r="AG16" s="171"/>
      <c r="AH16" s="631"/>
      <c r="AI16" s="637"/>
      <c r="AJ16" s="792"/>
      <c r="AK16" s="347"/>
    </row>
    <row r="17" spans="1:37" s="4" customFormat="1" ht="45.75" customHeight="1" x14ac:dyDescent="0.25">
      <c r="A17" s="13" t="s">
        <v>33</v>
      </c>
      <c r="B17" s="796" t="s">
        <v>34</v>
      </c>
      <c r="C17" s="683"/>
      <c r="D17" s="106"/>
      <c r="E17" s="15"/>
      <c r="F17" s="662" t="s">
        <v>252</v>
      </c>
      <c r="G17" s="662" t="s">
        <v>391</v>
      </c>
      <c r="H17" s="631" t="s">
        <v>301</v>
      </c>
      <c r="I17" s="679"/>
      <c r="J17" s="631" t="s">
        <v>292</v>
      </c>
      <c r="K17" s="647"/>
      <c r="L17" s="767" t="s">
        <v>376</v>
      </c>
      <c r="M17" s="631" t="s">
        <v>268</v>
      </c>
      <c r="N17" s="656" t="s">
        <v>302</v>
      </c>
      <c r="O17" s="670"/>
      <c r="P17" s="631" t="s">
        <v>150</v>
      </c>
      <c r="Q17" s="631"/>
      <c r="R17" s="788"/>
      <c r="S17" s="789"/>
      <c r="T17" s="106"/>
      <c r="U17" s="15"/>
      <c r="V17" s="631" t="s">
        <v>325</v>
      </c>
      <c r="W17" s="631"/>
      <c r="X17" s="15"/>
      <c r="Y17" s="15"/>
      <c r="Z17" s="631" t="s">
        <v>175</v>
      </c>
      <c r="AA17" s="637" t="s">
        <v>176</v>
      </c>
      <c r="AB17" s="658"/>
      <c r="AC17" s="755"/>
      <c r="AD17" s="646"/>
      <c r="AE17" s="646"/>
      <c r="AF17" s="171"/>
      <c r="AG17" s="171"/>
      <c r="AH17" s="631"/>
      <c r="AI17" s="637"/>
      <c r="AJ17" s="793"/>
      <c r="AK17" s="759"/>
    </row>
    <row r="18" spans="1:37" s="4" customFormat="1" ht="33" customHeight="1" x14ac:dyDescent="0.25">
      <c r="A18" s="13" t="s">
        <v>35</v>
      </c>
      <c r="B18" s="796" t="s">
        <v>36</v>
      </c>
      <c r="C18" s="683"/>
      <c r="D18" s="110"/>
      <c r="E18" s="15"/>
      <c r="F18" s="662"/>
      <c r="G18" s="662"/>
      <c r="H18" s="679"/>
      <c r="I18" s="679"/>
      <c r="J18" s="648"/>
      <c r="K18" s="647"/>
      <c r="L18" s="769"/>
      <c r="M18" s="631"/>
      <c r="N18" s="658"/>
      <c r="O18" s="755"/>
      <c r="P18" s="631"/>
      <c r="Q18" s="631"/>
      <c r="R18" s="788"/>
      <c r="S18" s="789"/>
      <c r="T18" s="106"/>
      <c r="U18" s="15"/>
      <c r="V18" s="631"/>
      <c r="W18" s="631"/>
      <c r="X18" s="15"/>
      <c r="Y18" s="15"/>
      <c r="Z18" s="631"/>
      <c r="AA18" s="637"/>
      <c r="AB18" s="110"/>
      <c r="AC18" s="16"/>
      <c r="AD18" s="18"/>
      <c r="AE18" s="16"/>
      <c r="AF18" s="15"/>
      <c r="AG18" s="15"/>
      <c r="AH18" s="631"/>
      <c r="AI18" s="637"/>
      <c r="AJ18" s="761" t="s">
        <v>416</v>
      </c>
      <c r="AK18" s="759"/>
    </row>
    <row r="19" spans="1:37" s="4" customFormat="1" ht="41.25" customHeight="1" x14ac:dyDescent="0.25">
      <c r="A19" s="13" t="s">
        <v>37</v>
      </c>
      <c r="B19" s="796" t="s">
        <v>38</v>
      </c>
      <c r="C19" s="683"/>
      <c r="D19" s="106"/>
      <c r="E19" s="15"/>
      <c r="F19" s="662"/>
      <c r="G19" s="662"/>
      <c r="H19" s="15"/>
      <c r="I19" s="15"/>
      <c r="J19" s="15"/>
      <c r="K19" s="22"/>
      <c r="L19" s="769"/>
      <c r="M19" s="631"/>
      <c r="N19" s="15"/>
      <c r="O19" s="15"/>
      <c r="P19" s="631"/>
      <c r="Q19" s="631"/>
      <c r="R19" s="788"/>
      <c r="S19" s="789"/>
      <c r="T19" s="106"/>
      <c r="U19" s="18"/>
      <c r="V19" s="631"/>
      <c r="W19" s="631"/>
      <c r="X19" s="15"/>
      <c r="Y19" s="15"/>
      <c r="Z19" s="631"/>
      <c r="AA19" s="637"/>
      <c r="AB19" s="113"/>
      <c r="AC19" s="18"/>
      <c r="AD19" s="18"/>
      <c r="AE19" s="16"/>
      <c r="AF19" s="15"/>
      <c r="AG19" s="15"/>
      <c r="AH19" s="631"/>
      <c r="AI19" s="637"/>
      <c r="AJ19" s="761"/>
      <c r="AK19" s="347"/>
    </row>
    <row r="20" spans="1:37" s="4" customFormat="1" ht="36" customHeight="1" x14ac:dyDescent="0.25">
      <c r="A20" s="13" t="s">
        <v>39</v>
      </c>
      <c r="B20" s="796" t="s">
        <v>40</v>
      </c>
      <c r="C20" s="683"/>
      <c r="D20" s="110"/>
      <c r="E20" s="15"/>
      <c r="F20" s="16"/>
      <c r="G20" s="16"/>
      <c r="H20" s="15"/>
      <c r="I20" s="15"/>
      <c r="J20" s="15"/>
      <c r="K20" s="22"/>
      <c r="L20" s="110"/>
      <c r="M20" s="16"/>
      <c r="N20" s="16"/>
      <c r="O20" s="16"/>
      <c r="P20" s="16"/>
      <c r="Q20" s="16"/>
      <c r="R20" s="15"/>
      <c r="S20" s="22"/>
      <c r="T20" s="113"/>
      <c r="U20" s="18"/>
      <c r="V20" s="18"/>
      <c r="W20" s="18"/>
      <c r="X20" s="18"/>
      <c r="Y20" s="18"/>
      <c r="Z20" s="18"/>
      <c r="AA20" s="19"/>
      <c r="AB20" s="113"/>
      <c r="AC20" s="18"/>
      <c r="AD20" s="18"/>
      <c r="AE20" s="18"/>
      <c r="AF20" s="18"/>
      <c r="AG20" s="18"/>
      <c r="AH20" s="16"/>
      <c r="AI20" s="154"/>
      <c r="AJ20" s="627"/>
      <c r="AK20" s="347"/>
    </row>
    <row r="21" spans="1:37" s="4" customFormat="1" x14ac:dyDescent="0.25">
      <c r="A21" s="13" t="s">
        <v>41</v>
      </c>
      <c r="B21" s="796" t="s">
        <v>42</v>
      </c>
      <c r="C21" s="683"/>
      <c r="D21" s="110"/>
      <c r="E21" s="16"/>
      <c r="F21" s="16"/>
      <c r="G21" s="16"/>
      <c r="H21" s="16"/>
      <c r="I21" s="16"/>
      <c r="J21" s="16"/>
      <c r="K21" s="431"/>
      <c r="L21" s="20"/>
      <c r="M21" s="16"/>
      <c r="N21" s="16"/>
      <c r="O21" s="16"/>
      <c r="P21" s="16"/>
      <c r="Q21" s="16"/>
      <c r="R21" s="16"/>
      <c r="S21" s="19"/>
      <c r="T21" s="17"/>
      <c r="U21" s="18"/>
      <c r="V21" s="18"/>
      <c r="W21" s="18"/>
      <c r="X21" s="18"/>
      <c r="Y21" s="18"/>
      <c r="Z21" s="18"/>
      <c r="AA21" s="18"/>
      <c r="AB21" s="17"/>
      <c r="AC21" s="18"/>
      <c r="AD21" s="18"/>
      <c r="AE21" s="18"/>
      <c r="AF21" s="68"/>
      <c r="AG21" s="68"/>
      <c r="AH21" s="126"/>
      <c r="AI21" s="153"/>
      <c r="AJ21" s="178"/>
      <c r="AK21" s="347"/>
    </row>
    <row r="22" spans="1:37" s="4" customFormat="1" ht="15.75" thickBot="1" x14ac:dyDescent="0.3">
      <c r="A22" s="23" t="s">
        <v>43</v>
      </c>
      <c r="B22" s="801" t="s">
        <v>44</v>
      </c>
      <c r="C22" s="802"/>
      <c r="D22" s="24"/>
      <c r="E22" s="25"/>
      <c r="F22" s="25"/>
      <c r="G22" s="25"/>
      <c r="H22" s="25"/>
      <c r="I22" s="25"/>
      <c r="J22" s="25"/>
      <c r="K22" s="26"/>
      <c r="L22" s="24"/>
      <c r="M22" s="25"/>
      <c r="N22" s="25"/>
      <c r="O22" s="25"/>
      <c r="P22" s="25"/>
      <c r="Q22" s="25"/>
      <c r="R22" s="25"/>
      <c r="S22" s="26"/>
      <c r="T22" s="27"/>
      <c r="U22" s="28"/>
      <c r="V22" s="28"/>
      <c r="W22" s="28"/>
      <c r="X22" s="28"/>
      <c r="Y22" s="28"/>
      <c r="Z22" s="28"/>
      <c r="AA22" s="28"/>
      <c r="AB22" s="27"/>
      <c r="AC22" s="28"/>
      <c r="AD22" s="28"/>
      <c r="AE22" s="28"/>
      <c r="AF22" s="30"/>
      <c r="AG22" s="30"/>
      <c r="AH22" s="30"/>
      <c r="AI22" s="183"/>
      <c r="AJ22" s="163"/>
      <c r="AK22" s="347"/>
    </row>
    <row r="23" spans="1:37" x14ac:dyDescent="0.25">
      <c r="L23" s="114"/>
      <c r="T23" s="39"/>
      <c r="AB23" s="39"/>
      <c r="AC23" s="64"/>
      <c r="AD23" s="64"/>
      <c r="AK23" s="349"/>
    </row>
    <row r="24" spans="1:37" x14ac:dyDescent="0.25">
      <c r="T24" s="64"/>
      <c r="U24" s="64"/>
      <c r="V24" s="42"/>
      <c r="AB24" s="41"/>
      <c r="AK24" s="349"/>
    </row>
    <row r="25" spans="1:37" x14ac:dyDescent="0.25">
      <c r="B25" s="465" t="s">
        <v>335</v>
      </c>
      <c r="D25" s="37"/>
      <c r="T25" s="39"/>
      <c r="U25" s="64"/>
      <c r="V25" s="42"/>
      <c r="AD25" s="41"/>
    </row>
    <row r="26" spans="1:37" x14ac:dyDescent="0.25">
      <c r="B26" s="565">
        <v>2015</v>
      </c>
      <c r="F26" s="180"/>
      <c r="T26" s="64"/>
      <c r="U26" s="64"/>
      <c r="V26" s="42"/>
    </row>
    <row r="27" spans="1:37" x14ac:dyDescent="0.25">
      <c r="B27" s="803" t="s">
        <v>46</v>
      </c>
      <c r="C27" s="803"/>
      <c r="D27" s="803" t="s">
        <v>147</v>
      </c>
      <c r="E27" s="803"/>
      <c r="F27" s="803" t="s">
        <v>148</v>
      </c>
      <c r="G27" s="803"/>
    </row>
    <row r="28" spans="1:37" x14ac:dyDescent="0.25">
      <c r="B28" s="784" t="s">
        <v>9</v>
      </c>
      <c r="C28" s="785"/>
      <c r="D28" s="350" t="s">
        <v>9</v>
      </c>
      <c r="E28" s="350" t="s">
        <v>14</v>
      </c>
      <c r="F28" s="350" t="s">
        <v>9</v>
      </c>
      <c r="G28" s="350" t="s">
        <v>14</v>
      </c>
    </row>
    <row r="29" spans="1:37" x14ac:dyDescent="0.25">
      <c r="B29" s="784" t="s">
        <v>10</v>
      </c>
      <c r="C29" s="785"/>
      <c r="D29" s="350" t="s">
        <v>9</v>
      </c>
      <c r="E29" s="350" t="s">
        <v>15</v>
      </c>
      <c r="F29" s="350" t="s">
        <v>9</v>
      </c>
      <c r="G29" s="350" t="s">
        <v>15</v>
      </c>
    </row>
    <row r="30" spans="1:37" x14ac:dyDescent="0.25">
      <c r="B30" s="784" t="s">
        <v>11</v>
      </c>
      <c r="C30" s="785"/>
      <c r="D30" s="350" t="s">
        <v>10</v>
      </c>
      <c r="E30" s="350" t="s">
        <v>16</v>
      </c>
      <c r="F30" s="350" t="s">
        <v>10</v>
      </c>
      <c r="G30" s="350" t="s">
        <v>16</v>
      </c>
    </row>
    <row r="31" spans="1:37" x14ac:dyDescent="0.25">
      <c r="B31" s="784" t="s">
        <v>12</v>
      </c>
      <c r="C31" s="785"/>
      <c r="D31" s="350" t="s">
        <v>10</v>
      </c>
      <c r="E31" s="350" t="s">
        <v>17</v>
      </c>
      <c r="F31" s="350" t="s">
        <v>10</v>
      </c>
      <c r="G31" s="350" t="s">
        <v>17</v>
      </c>
    </row>
  </sheetData>
  <mergeCells count="91">
    <mergeCell ref="AJ12:AJ13"/>
    <mergeCell ref="B20:C20"/>
    <mergeCell ref="B21:C21"/>
    <mergeCell ref="D27:E27"/>
    <mergeCell ref="J12:K13"/>
    <mergeCell ref="F27:G27"/>
    <mergeCell ref="G11:G13"/>
    <mergeCell ref="I14:I16"/>
    <mergeCell ref="H11:H13"/>
    <mergeCell ref="B27:C27"/>
    <mergeCell ref="F14:G15"/>
    <mergeCell ref="B15:C15"/>
    <mergeCell ref="B14:C14"/>
    <mergeCell ref="D14:E16"/>
    <mergeCell ref="F17:F19"/>
    <mergeCell ref="G17:G19"/>
    <mergeCell ref="B22:C22"/>
    <mergeCell ref="B16:C16"/>
    <mergeCell ref="B17:C17"/>
    <mergeCell ref="B18:C18"/>
    <mergeCell ref="B19:C19"/>
    <mergeCell ref="X8:Y8"/>
    <mergeCell ref="J17:K18"/>
    <mergeCell ref="M17:M19"/>
    <mergeCell ref="L12:M13"/>
    <mergeCell ref="H17:I18"/>
    <mergeCell ref="V14:W16"/>
    <mergeCell ref="A3:AH3"/>
    <mergeCell ref="A4:AH4"/>
    <mergeCell ref="A5:AH5"/>
    <mergeCell ref="AF10:AI11"/>
    <mergeCell ref="AB12:AE13"/>
    <mergeCell ref="Z10:AA11"/>
    <mergeCell ref="X12:Y13"/>
    <mergeCell ref="AB10:AC11"/>
    <mergeCell ref="B10:C10"/>
    <mergeCell ref="B11:C11"/>
    <mergeCell ref="B12:C12"/>
    <mergeCell ref="B13:C13"/>
    <mergeCell ref="F11:F13"/>
    <mergeCell ref="T7:AA7"/>
    <mergeCell ref="T8:U8"/>
    <mergeCell ref="V8:W8"/>
    <mergeCell ref="Z8:AA8"/>
    <mergeCell ref="Z12:AA13"/>
    <mergeCell ref="AB7:AI7"/>
    <mergeCell ref="AB8:AC8"/>
    <mergeCell ref="AF8:AG8"/>
    <mergeCell ref="AD8:AE8"/>
    <mergeCell ref="A2:AH2"/>
    <mergeCell ref="A1:AH1"/>
    <mergeCell ref="A7:A9"/>
    <mergeCell ref="B7:C7"/>
    <mergeCell ref="D7:K7"/>
    <mergeCell ref="L7:S7"/>
    <mergeCell ref="N8:O8"/>
    <mergeCell ref="P8:Q8"/>
    <mergeCell ref="B8:B9"/>
    <mergeCell ref="D8:E8"/>
    <mergeCell ref="F8:G8"/>
    <mergeCell ref="H8:I8"/>
    <mergeCell ref="J8:K8"/>
    <mergeCell ref="L8:M8"/>
    <mergeCell ref="R8:S8"/>
    <mergeCell ref="AH8:AI8"/>
    <mergeCell ref="AA17:AA19"/>
    <mergeCell ref="AK14:AK15"/>
    <mergeCell ref="T14:U16"/>
    <mergeCell ref="AD16:AE17"/>
    <mergeCell ref="AK17:AK18"/>
    <mergeCell ref="AJ14:AJ15"/>
    <mergeCell ref="AH14:AI19"/>
    <mergeCell ref="AB16:AC17"/>
    <mergeCell ref="AJ16:AJ17"/>
    <mergeCell ref="AJ18:AJ19"/>
    <mergeCell ref="B28:C28"/>
    <mergeCell ref="B29:C29"/>
    <mergeCell ref="B30:C30"/>
    <mergeCell ref="B31:C31"/>
    <mergeCell ref="AJ7:AJ9"/>
    <mergeCell ref="N14:O16"/>
    <mergeCell ref="P17:Q19"/>
    <mergeCell ref="T10:U11"/>
    <mergeCell ref="V17:W19"/>
    <mergeCell ref="R14:S19"/>
    <mergeCell ref="R10:S11"/>
    <mergeCell ref="P14:P16"/>
    <mergeCell ref="Q14:Q16"/>
    <mergeCell ref="L17:L19"/>
    <mergeCell ref="N17:O18"/>
    <mergeCell ref="Z17:Z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topLeftCell="E13" zoomScale="70" zoomScaleNormal="70" workbookViewId="0">
      <selection activeCell="X14" sqref="X14:Y16"/>
    </sheetView>
  </sheetViews>
  <sheetFormatPr defaultColWidth="9.140625" defaultRowHeight="15" x14ac:dyDescent="0.25"/>
  <cols>
    <col min="1" max="1" width="5" style="29" customWidth="1"/>
    <col min="2" max="2" width="6.42578125" style="29" customWidth="1"/>
    <col min="3" max="3" width="5.5703125" style="29" customWidth="1"/>
    <col min="4" max="4" width="8.28515625" style="29" customWidth="1"/>
    <col min="5" max="5" width="8.85546875" style="29" customWidth="1"/>
    <col min="6" max="7" width="9" style="29" customWidth="1"/>
    <col min="8" max="8" width="7.42578125" style="29" customWidth="1"/>
    <col min="9" max="10" width="8" style="29" customWidth="1"/>
    <col min="11" max="11" width="8.5703125" style="29" customWidth="1"/>
    <col min="12" max="12" width="8" style="29" customWidth="1"/>
    <col min="13" max="13" width="7.140625" style="29" customWidth="1"/>
    <col min="14" max="14" width="7.7109375" style="29" customWidth="1"/>
    <col min="15" max="15" width="7.5703125" style="29" customWidth="1"/>
    <col min="16" max="16" width="7" style="29" customWidth="1"/>
    <col min="17" max="17" width="7.85546875" style="29" customWidth="1"/>
    <col min="18" max="18" width="6.85546875" style="29" customWidth="1"/>
    <col min="19" max="19" width="7.28515625" style="29" customWidth="1"/>
    <col min="20" max="20" width="7.42578125" style="29" customWidth="1"/>
    <col min="21" max="21" width="7" style="29" customWidth="1"/>
    <col min="22" max="23" width="6.7109375" style="29" customWidth="1"/>
    <col min="24" max="24" width="7.5703125" style="29" customWidth="1"/>
    <col min="25" max="25" width="7.7109375" style="29" customWidth="1"/>
    <col min="26" max="26" width="7" style="29" customWidth="1"/>
    <col min="27" max="27" width="8.7109375" style="29" customWidth="1"/>
    <col min="28" max="28" width="7.5703125" style="29" customWidth="1"/>
    <col min="29" max="29" width="8.42578125" style="29" customWidth="1"/>
    <col min="30" max="30" width="6.42578125" style="29" customWidth="1"/>
    <col min="31" max="31" width="9" style="29" customWidth="1"/>
    <col min="32" max="33" width="7.7109375" style="29" customWidth="1"/>
    <col min="34" max="34" width="6.5703125" style="29" customWidth="1"/>
    <col min="35" max="35" width="6.42578125" style="29" customWidth="1"/>
    <col min="36" max="36" width="14.140625" style="29" customWidth="1"/>
    <col min="37" max="37" width="13.7109375" style="29" customWidth="1"/>
    <col min="38" max="16384" width="9.140625" style="29"/>
  </cols>
  <sheetData>
    <row r="1" spans="1:37" s="289" customFormat="1" x14ac:dyDescent="0.25">
      <c r="A1" s="712" t="s">
        <v>242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295"/>
      <c r="AJ1" s="295"/>
    </row>
    <row r="2" spans="1:37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</row>
    <row r="3" spans="1:37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</row>
    <row r="4" spans="1:37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37" x14ac:dyDescent="0.25">
      <c r="A5" s="714" t="s">
        <v>59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</row>
    <row r="6" spans="1:37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37" s="4" customFormat="1" ht="15" customHeight="1" x14ac:dyDescent="0.25">
      <c r="A7" s="733" t="s">
        <v>2</v>
      </c>
      <c r="B7" s="693" t="s">
        <v>3</v>
      </c>
      <c r="C7" s="718"/>
      <c r="D7" s="720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719"/>
      <c r="AB7" s="692" t="s">
        <v>31</v>
      </c>
      <c r="AC7" s="693"/>
      <c r="AD7" s="693"/>
      <c r="AE7" s="693"/>
      <c r="AF7" s="693"/>
      <c r="AG7" s="693"/>
      <c r="AH7" s="693"/>
      <c r="AI7" s="693"/>
      <c r="AJ7" s="728" t="s">
        <v>47</v>
      </c>
      <c r="AK7" s="729"/>
    </row>
    <row r="8" spans="1:37" s="4" customFormat="1" ht="15" customHeight="1" x14ac:dyDescent="0.25">
      <c r="A8" s="734"/>
      <c r="B8" s="736" t="s">
        <v>7</v>
      </c>
      <c r="C8" s="5" t="s">
        <v>8</v>
      </c>
      <c r="D8" s="688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76"/>
      <c r="AB8" s="697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99"/>
      <c r="AJ8" s="730"/>
      <c r="AK8" s="696"/>
    </row>
    <row r="9" spans="1:37" s="4" customFormat="1" ht="29.25" customHeight="1" thickBot="1" x14ac:dyDescent="0.3">
      <c r="A9" s="735"/>
      <c r="B9" s="737"/>
      <c r="C9" s="5" t="s">
        <v>13</v>
      </c>
      <c r="D9" s="276" t="s">
        <v>14</v>
      </c>
      <c r="E9" s="138" t="s">
        <v>15</v>
      </c>
      <c r="F9" s="138" t="s">
        <v>16</v>
      </c>
      <c r="G9" s="138" t="s">
        <v>17</v>
      </c>
      <c r="H9" s="138" t="s">
        <v>18</v>
      </c>
      <c r="I9" s="138" t="s">
        <v>19</v>
      </c>
      <c r="J9" s="6" t="s">
        <v>20</v>
      </c>
      <c r="K9" s="7" t="s">
        <v>21</v>
      </c>
      <c r="L9" s="276" t="s">
        <v>14</v>
      </c>
      <c r="M9" s="138" t="s">
        <v>15</v>
      </c>
      <c r="N9" s="138" t="s">
        <v>16</v>
      </c>
      <c r="O9" s="138" t="s">
        <v>17</v>
      </c>
      <c r="P9" s="138" t="s">
        <v>18</v>
      </c>
      <c r="Q9" s="138" t="s">
        <v>19</v>
      </c>
      <c r="R9" s="6" t="s">
        <v>20</v>
      </c>
      <c r="S9" s="7" t="s">
        <v>21</v>
      </c>
      <c r="T9" s="276" t="s">
        <v>14</v>
      </c>
      <c r="U9" s="138" t="s">
        <v>15</v>
      </c>
      <c r="V9" s="138" t="s">
        <v>16</v>
      </c>
      <c r="W9" s="138" t="s">
        <v>17</v>
      </c>
      <c r="X9" s="138" t="s">
        <v>18</v>
      </c>
      <c r="Y9" s="138" t="s">
        <v>19</v>
      </c>
      <c r="Z9" s="6" t="s">
        <v>20</v>
      </c>
      <c r="AA9" s="7" t="s">
        <v>21</v>
      </c>
      <c r="AB9" s="276" t="s">
        <v>14</v>
      </c>
      <c r="AC9" s="138" t="s">
        <v>15</v>
      </c>
      <c r="AD9" s="138" t="s">
        <v>16</v>
      </c>
      <c r="AE9" s="138" t="s">
        <v>17</v>
      </c>
      <c r="AF9" s="138" t="s">
        <v>18</v>
      </c>
      <c r="AG9" s="138" t="s">
        <v>19</v>
      </c>
      <c r="AH9" s="6" t="s">
        <v>20</v>
      </c>
      <c r="AI9" s="314" t="s">
        <v>21</v>
      </c>
      <c r="AJ9" s="730"/>
      <c r="AK9" s="696"/>
    </row>
    <row r="10" spans="1:37" s="4" customFormat="1" ht="45" customHeight="1" x14ac:dyDescent="0.25">
      <c r="A10" s="369" t="s">
        <v>22</v>
      </c>
      <c r="B10" s="680" t="s">
        <v>23</v>
      </c>
      <c r="C10" s="680"/>
      <c r="D10" s="831" t="s">
        <v>289</v>
      </c>
      <c r="E10" s="678"/>
      <c r="F10" s="361"/>
      <c r="G10" s="361"/>
      <c r="H10" s="361"/>
      <c r="I10" s="361"/>
      <c r="J10" s="362"/>
      <c r="K10" s="363"/>
      <c r="L10" s="828" t="s">
        <v>421</v>
      </c>
      <c r="M10" s="829"/>
      <c r="N10" s="468"/>
      <c r="O10" s="469"/>
      <c r="P10" s="635" t="s">
        <v>310</v>
      </c>
      <c r="Q10" s="653"/>
      <c r="R10" s="361"/>
      <c r="S10" s="365"/>
      <c r="T10" s="654" t="s">
        <v>179</v>
      </c>
      <c r="U10" s="653"/>
      <c r="V10" s="366"/>
      <c r="W10" s="361"/>
      <c r="X10" s="460"/>
      <c r="Y10" s="463"/>
      <c r="Z10" s="635" t="s">
        <v>323</v>
      </c>
      <c r="AA10" s="636"/>
      <c r="AB10" s="654" t="s">
        <v>330</v>
      </c>
      <c r="AC10" s="653"/>
      <c r="AD10" s="653"/>
      <c r="AE10" s="653"/>
      <c r="AF10" s="653"/>
      <c r="AG10" s="653"/>
      <c r="AH10" s="653"/>
      <c r="AI10" s="820"/>
      <c r="AJ10" s="367"/>
      <c r="AK10" s="368"/>
    </row>
    <row r="11" spans="1:37" s="4" customFormat="1" ht="51" customHeight="1" x14ac:dyDescent="0.25">
      <c r="A11" s="370" t="s">
        <v>4</v>
      </c>
      <c r="B11" s="682" t="s">
        <v>24</v>
      </c>
      <c r="C11" s="682"/>
      <c r="D11" s="832"/>
      <c r="E11" s="679"/>
      <c r="F11" s="631" t="s">
        <v>165</v>
      </c>
      <c r="G11" s="631" t="s">
        <v>166</v>
      </c>
      <c r="H11" s="15"/>
      <c r="I11" s="15"/>
      <c r="J11" s="631" t="s">
        <v>225</v>
      </c>
      <c r="K11" s="637" t="s">
        <v>164</v>
      </c>
      <c r="L11" s="830"/>
      <c r="M11" s="709"/>
      <c r="N11" s="708" t="s">
        <v>261</v>
      </c>
      <c r="O11" s="709"/>
      <c r="P11" s="652"/>
      <c r="Q11" s="652"/>
      <c r="R11" s="15"/>
      <c r="S11" s="22"/>
      <c r="T11" s="811"/>
      <c r="U11" s="652"/>
      <c r="V11" s="15"/>
      <c r="W11" s="15"/>
      <c r="X11" s="646" t="s">
        <v>387</v>
      </c>
      <c r="Y11" s="646" t="s">
        <v>329</v>
      </c>
      <c r="Z11" s="631"/>
      <c r="AA11" s="637"/>
      <c r="AB11" s="811"/>
      <c r="AC11" s="652"/>
      <c r="AD11" s="652"/>
      <c r="AE11" s="652"/>
      <c r="AF11" s="652"/>
      <c r="AG11" s="652"/>
      <c r="AH11" s="652"/>
      <c r="AI11" s="810"/>
      <c r="AJ11" s="315"/>
      <c r="AK11" s="296"/>
    </row>
    <row r="12" spans="1:37" s="4" customFormat="1" ht="50.25" customHeight="1" x14ac:dyDescent="0.25">
      <c r="A12" s="370" t="s">
        <v>25</v>
      </c>
      <c r="B12" s="682" t="s">
        <v>26</v>
      </c>
      <c r="C12" s="682"/>
      <c r="D12" s="14"/>
      <c r="E12" s="15"/>
      <c r="F12" s="631"/>
      <c r="G12" s="631"/>
      <c r="H12" s="656" t="s">
        <v>378</v>
      </c>
      <c r="I12" s="670"/>
      <c r="J12" s="652"/>
      <c r="K12" s="810"/>
      <c r="L12" s="830"/>
      <c r="M12" s="709"/>
      <c r="N12" s="708"/>
      <c r="O12" s="709"/>
      <c r="P12" s="652"/>
      <c r="Q12" s="652"/>
      <c r="R12" s="631" t="s">
        <v>160</v>
      </c>
      <c r="S12" s="810"/>
      <c r="T12" s="655" t="s">
        <v>322</v>
      </c>
      <c r="U12" s="652"/>
      <c r="V12" s="638" t="s">
        <v>180</v>
      </c>
      <c r="W12" s="652"/>
      <c r="X12" s="646"/>
      <c r="Y12" s="646"/>
      <c r="Z12" s="171"/>
      <c r="AA12" s="335"/>
      <c r="AB12" s="106"/>
      <c r="AC12" s="15"/>
      <c r="AD12" s="656" t="s">
        <v>279</v>
      </c>
      <c r="AE12" s="670"/>
      <c r="AF12" s="15"/>
      <c r="AG12" s="15"/>
      <c r="AH12" s="602"/>
      <c r="AI12" s="329"/>
      <c r="AJ12" s="324"/>
      <c r="AK12" s="186"/>
    </row>
    <row r="13" spans="1:37" s="4" customFormat="1" ht="43.5" customHeight="1" x14ac:dyDescent="0.25">
      <c r="A13" s="370" t="s">
        <v>5</v>
      </c>
      <c r="B13" s="682" t="s">
        <v>27</v>
      </c>
      <c r="C13" s="682"/>
      <c r="D13" s="14"/>
      <c r="E13" s="15"/>
      <c r="F13" s="631"/>
      <c r="G13" s="631"/>
      <c r="H13" s="658"/>
      <c r="I13" s="755"/>
      <c r="J13" s="652"/>
      <c r="K13" s="810"/>
      <c r="L13" s="110"/>
      <c r="M13" s="110"/>
      <c r="N13" s="708"/>
      <c r="O13" s="709"/>
      <c r="P13" s="652"/>
      <c r="Q13" s="652"/>
      <c r="R13" s="652"/>
      <c r="S13" s="810"/>
      <c r="T13" s="811"/>
      <c r="U13" s="652"/>
      <c r="V13" s="652"/>
      <c r="W13" s="652"/>
      <c r="X13" s="646"/>
      <c r="Y13" s="646"/>
      <c r="Z13" s="171"/>
      <c r="AA13" s="335"/>
      <c r="AB13" s="106"/>
      <c r="AC13" s="15"/>
      <c r="AD13" s="753"/>
      <c r="AE13" s="672"/>
      <c r="AF13" s="15"/>
      <c r="AG13" s="15"/>
      <c r="AH13" s="473"/>
      <c r="AI13" s="329"/>
      <c r="AJ13" s="324"/>
      <c r="AK13" s="137"/>
    </row>
    <row r="14" spans="1:37" s="4" customFormat="1" ht="47.25" customHeight="1" x14ac:dyDescent="0.25">
      <c r="A14" s="370" t="s">
        <v>28</v>
      </c>
      <c r="B14" s="682" t="s">
        <v>29</v>
      </c>
      <c r="C14" s="682"/>
      <c r="D14" s="826" t="s">
        <v>250</v>
      </c>
      <c r="E14" s="628"/>
      <c r="F14" s="628"/>
      <c r="G14" s="628"/>
      <c r="H14" s="628"/>
      <c r="I14" s="628"/>
      <c r="J14" s="628"/>
      <c r="K14" s="657"/>
      <c r="L14" s="110"/>
      <c r="M14" s="110"/>
      <c r="N14" s="708"/>
      <c r="O14" s="709"/>
      <c r="P14" s="631" t="s">
        <v>269</v>
      </c>
      <c r="Q14" s="631" t="s">
        <v>377</v>
      </c>
      <c r="R14" s="656" t="s">
        <v>151</v>
      </c>
      <c r="S14" s="657"/>
      <c r="T14" s="655" t="s">
        <v>328</v>
      </c>
      <c r="U14" s="631" t="s">
        <v>270</v>
      </c>
      <c r="V14" s="15"/>
      <c r="W14" s="15"/>
      <c r="X14" s="816" t="s">
        <v>314</v>
      </c>
      <c r="Y14" s="652"/>
      <c r="Z14" s="171"/>
      <c r="AA14" s="335"/>
      <c r="AB14" s="106"/>
      <c r="AC14" s="15"/>
      <c r="AD14" s="753"/>
      <c r="AE14" s="672"/>
      <c r="AF14" s="15"/>
      <c r="AG14" s="15"/>
      <c r="AH14" s="181"/>
      <c r="AI14" s="318"/>
      <c r="AJ14" s="817" t="s">
        <v>422</v>
      </c>
      <c r="AK14" s="818"/>
    </row>
    <row r="15" spans="1:37" s="4" customFormat="1" ht="43.5" customHeight="1" x14ac:dyDescent="0.25">
      <c r="A15" s="371" t="s">
        <v>6</v>
      </c>
      <c r="B15" s="686" t="s">
        <v>30</v>
      </c>
      <c r="C15" s="686"/>
      <c r="D15" s="827"/>
      <c r="E15" s="629"/>
      <c r="F15" s="629"/>
      <c r="G15" s="629"/>
      <c r="H15" s="629"/>
      <c r="I15" s="629"/>
      <c r="J15" s="629"/>
      <c r="K15" s="659"/>
      <c r="L15" s="110"/>
      <c r="M15" s="110"/>
      <c r="N15" s="708"/>
      <c r="O15" s="709"/>
      <c r="P15" s="631"/>
      <c r="Q15" s="631"/>
      <c r="R15" s="753"/>
      <c r="S15" s="754"/>
      <c r="T15" s="811"/>
      <c r="U15" s="652"/>
      <c r="V15" s="15"/>
      <c r="W15" s="15"/>
      <c r="X15" s="652"/>
      <c r="Y15" s="652"/>
      <c r="Z15" s="171"/>
      <c r="AA15" s="335"/>
      <c r="AB15" s="106"/>
      <c r="AC15" s="15"/>
      <c r="AD15" s="753"/>
      <c r="AE15" s="672"/>
      <c r="AF15" s="15"/>
      <c r="AG15" s="15"/>
      <c r="AH15" s="181"/>
      <c r="AI15" s="318"/>
      <c r="AJ15" s="811"/>
      <c r="AK15" s="819"/>
    </row>
    <row r="16" spans="1:37" s="4" customFormat="1" ht="42.75" customHeight="1" x14ac:dyDescent="0.25">
      <c r="A16" s="370" t="s">
        <v>31</v>
      </c>
      <c r="B16" s="682" t="s">
        <v>32</v>
      </c>
      <c r="C16" s="682"/>
      <c r="D16" s="14"/>
      <c r="E16" s="15"/>
      <c r="F16" s="432"/>
      <c r="G16" s="432"/>
      <c r="H16" s="15"/>
      <c r="I16" s="15"/>
      <c r="J16" s="631" t="s">
        <v>254</v>
      </c>
      <c r="K16" s="637" t="s">
        <v>226</v>
      </c>
      <c r="L16" s="110"/>
      <c r="M16" s="110"/>
      <c r="N16" s="708"/>
      <c r="O16" s="709"/>
      <c r="P16" s="631"/>
      <c r="Q16" s="631"/>
      <c r="R16" s="753"/>
      <c r="S16" s="754"/>
      <c r="T16" s="811"/>
      <c r="U16" s="652"/>
      <c r="V16" s="15"/>
      <c r="W16" s="15"/>
      <c r="X16" s="652"/>
      <c r="Y16" s="652"/>
      <c r="Z16" s="171"/>
      <c r="AA16" s="335"/>
      <c r="AB16" s="110"/>
      <c r="AC16" s="15"/>
      <c r="AD16" s="753"/>
      <c r="AE16" s="672"/>
      <c r="AF16" s="15"/>
      <c r="AG16" s="15"/>
      <c r="AH16" s="822" t="s">
        <v>395</v>
      </c>
      <c r="AI16" s="823"/>
      <c r="AJ16" s="601"/>
      <c r="AK16" s="600"/>
    </row>
    <row r="17" spans="1:37" s="4" customFormat="1" ht="37.5" customHeight="1" x14ac:dyDescent="0.25">
      <c r="A17" s="370" t="s">
        <v>33</v>
      </c>
      <c r="B17" s="682" t="s">
        <v>34</v>
      </c>
      <c r="C17" s="682"/>
      <c r="D17" s="14"/>
      <c r="E17" s="15"/>
      <c r="F17" s="631" t="s">
        <v>167</v>
      </c>
      <c r="G17" s="631" t="s">
        <v>253</v>
      </c>
      <c r="H17" s="631" t="s">
        <v>379</v>
      </c>
      <c r="I17" s="743"/>
      <c r="J17" s="652"/>
      <c r="K17" s="810"/>
      <c r="L17" s="805" t="s">
        <v>171</v>
      </c>
      <c r="M17" s="780" t="s">
        <v>172</v>
      </c>
      <c r="N17" s="703" t="s">
        <v>305</v>
      </c>
      <c r="O17" s="707"/>
      <c r="P17" s="455"/>
      <c r="Q17" s="195"/>
      <c r="R17" s="181"/>
      <c r="S17" s="318"/>
      <c r="T17" s="106"/>
      <c r="U17" s="15"/>
      <c r="V17" s="631" t="s">
        <v>319</v>
      </c>
      <c r="W17" s="631" t="s">
        <v>271</v>
      </c>
      <c r="X17" s="171"/>
      <c r="Y17" s="15"/>
      <c r="Z17" s="297"/>
      <c r="AA17" s="318"/>
      <c r="AB17" s="110"/>
      <c r="AC17" s="15"/>
      <c r="AD17" s="753"/>
      <c r="AE17" s="672"/>
      <c r="AF17" s="297"/>
      <c r="AG17" s="15"/>
      <c r="AH17" s="824"/>
      <c r="AI17" s="825"/>
      <c r="AJ17" s="808" t="s">
        <v>332</v>
      </c>
      <c r="AK17" s="814"/>
    </row>
    <row r="18" spans="1:37" s="4" customFormat="1" ht="46.5" customHeight="1" x14ac:dyDescent="0.25">
      <c r="A18" s="370" t="s">
        <v>35</v>
      </c>
      <c r="B18" s="682" t="s">
        <v>36</v>
      </c>
      <c r="C18" s="682"/>
      <c r="D18" s="14"/>
      <c r="E18" s="15"/>
      <c r="F18" s="679"/>
      <c r="G18" s="679"/>
      <c r="H18" s="743"/>
      <c r="I18" s="743"/>
      <c r="J18" s="652"/>
      <c r="K18" s="810"/>
      <c r="L18" s="806"/>
      <c r="M18" s="781"/>
      <c r="N18" s="812"/>
      <c r="O18" s="813"/>
      <c r="P18" s="15"/>
      <c r="Q18" s="15"/>
      <c r="R18" s="181"/>
      <c r="S18" s="318"/>
      <c r="T18" s="110"/>
      <c r="U18" s="16"/>
      <c r="V18" s="652"/>
      <c r="W18" s="652"/>
      <c r="X18" s="171"/>
      <c r="Y18" s="15"/>
      <c r="Z18" s="181"/>
      <c r="AA18" s="318"/>
      <c r="AB18" s="671" t="s">
        <v>318</v>
      </c>
      <c r="AC18" s="821"/>
      <c r="AD18" s="821"/>
      <c r="AE18" s="821"/>
      <c r="AF18" s="821"/>
      <c r="AG18" s="821"/>
      <c r="AH18" s="821"/>
      <c r="AI18" s="754"/>
      <c r="AJ18" s="809"/>
      <c r="AK18" s="815"/>
    </row>
    <row r="19" spans="1:37" s="4" customFormat="1" ht="29.25" customHeight="1" x14ac:dyDescent="0.25">
      <c r="A19" s="370" t="s">
        <v>37</v>
      </c>
      <c r="B19" s="682" t="s">
        <v>38</v>
      </c>
      <c r="C19" s="682"/>
      <c r="D19" s="14"/>
      <c r="E19" s="15"/>
      <c r="F19" s="679"/>
      <c r="G19" s="679"/>
      <c r="H19" s="98"/>
      <c r="I19" s="603"/>
      <c r="J19" s="15"/>
      <c r="K19" s="22"/>
      <c r="L19" s="807"/>
      <c r="M19" s="787"/>
      <c r="N19" s="15"/>
      <c r="O19" s="173"/>
      <c r="P19" s="15"/>
      <c r="Q19" s="15"/>
      <c r="R19" s="309"/>
      <c r="S19" s="322"/>
      <c r="T19" s="113"/>
      <c r="U19" s="309"/>
      <c r="V19" s="652"/>
      <c r="W19" s="652"/>
      <c r="X19" s="171"/>
      <c r="Y19" s="15"/>
      <c r="Z19" s="181"/>
      <c r="AA19" s="318"/>
      <c r="AB19" s="756"/>
      <c r="AC19" s="629"/>
      <c r="AD19" s="629"/>
      <c r="AE19" s="629"/>
      <c r="AF19" s="629"/>
      <c r="AG19" s="629"/>
      <c r="AH19" s="629"/>
      <c r="AI19" s="659"/>
      <c r="AJ19" s="324" t="s">
        <v>159</v>
      </c>
      <c r="AK19" s="296"/>
    </row>
    <row r="20" spans="1:37" s="4" customFormat="1" ht="28.5" customHeight="1" x14ac:dyDescent="0.25">
      <c r="A20" s="370" t="s">
        <v>39</v>
      </c>
      <c r="B20" s="682" t="s">
        <v>40</v>
      </c>
      <c r="C20" s="682"/>
      <c r="D20" s="20"/>
      <c r="E20" s="16"/>
      <c r="F20" s="16"/>
      <c r="G20" s="16"/>
      <c r="H20" s="604"/>
      <c r="I20" s="166"/>
      <c r="J20" s="16"/>
      <c r="K20" s="112"/>
      <c r="L20" s="110"/>
      <c r="M20" s="16"/>
      <c r="N20" s="16"/>
      <c r="O20" s="16"/>
      <c r="P20" s="16"/>
      <c r="Q20" s="16"/>
      <c r="R20" s="15"/>
      <c r="S20" s="22"/>
      <c r="T20" s="113"/>
      <c r="U20" s="309"/>
      <c r="V20" s="309"/>
      <c r="W20" s="309"/>
      <c r="X20" s="309"/>
      <c r="Y20" s="309"/>
      <c r="Z20" s="309"/>
      <c r="AA20" s="322"/>
      <c r="AB20" s="113"/>
      <c r="AC20" s="309"/>
      <c r="AD20" s="309"/>
      <c r="AE20" s="309"/>
      <c r="AF20" s="309"/>
      <c r="AG20" s="309"/>
      <c r="AH20" s="16"/>
      <c r="AI20" s="154"/>
      <c r="AJ20" s="315"/>
      <c r="AK20" s="296"/>
    </row>
    <row r="21" spans="1:37" s="4" customFormat="1" x14ac:dyDescent="0.25">
      <c r="A21" s="370" t="s">
        <v>41</v>
      </c>
      <c r="B21" s="682" t="s">
        <v>42</v>
      </c>
      <c r="C21" s="682"/>
      <c r="D21" s="20"/>
      <c r="E21" s="16"/>
      <c r="F21" s="16"/>
      <c r="G21" s="16"/>
      <c r="H21" s="16"/>
      <c r="I21" s="16"/>
      <c r="J21" s="16"/>
      <c r="K21" s="322"/>
      <c r="L21" s="20"/>
      <c r="M21" s="16"/>
      <c r="N21" s="16"/>
      <c r="O21" s="16"/>
      <c r="P21" s="16"/>
      <c r="Q21" s="16"/>
      <c r="R21" s="16"/>
      <c r="S21" s="322"/>
      <c r="T21" s="113"/>
      <c r="U21" s="309"/>
      <c r="V21" s="309"/>
      <c r="W21" s="309"/>
      <c r="X21" s="309"/>
      <c r="Y21" s="309"/>
      <c r="Z21" s="309"/>
      <c r="AA21" s="309"/>
      <c r="AB21" s="17"/>
      <c r="AC21" s="309"/>
      <c r="AD21" s="309"/>
      <c r="AE21" s="309"/>
      <c r="AF21" s="68"/>
      <c r="AG21" s="68"/>
      <c r="AH21" s="16"/>
      <c r="AI21" s="153"/>
      <c r="AJ21" s="128"/>
      <c r="AK21" s="296"/>
    </row>
    <row r="22" spans="1:37" s="4" customFormat="1" ht="15.75" thickBot="1" x14ac:dyDescent="0.3">
      <c r="A22" s="372" t="s">
        <v>43</v>
      </c>
      <c r="B22" s="727" t="s">
        <v>44</v>
      </c>
      <c r="C22" s="727"/>
      <c r="D22" s="24"/>
      <c r="E22" s="25"/>
      <c r="F22" s="25"/>
      <c r="G22" s="25"/>
      <c r="H22" s="25"/>
      <c r="I22" s="25"/>
      <c r="J22" s="25"/>
      <c r="K22" s="26"/>
      <c r="L22" s="24"/>
      <c r="M22" s="25"/>
      <c r="N22" s="25"/>
      <c r="O22" s="25"/>
      <c r="P22" s="25"/>
      <c r="Q22" s="25"/>
      <c r="R22" s="25"/>
      <c r="S22" s="26"/>
      <c r="T22" s="27"/>
      <c r="U22" s="28"/>
      <c r="V22" s="28"/>
      <c r="W22" s="28"/>
      <c r="X22" s="28"/>
      <c r="Y22" s="28"/>
      <c r="Z22" s="28"/>
      <c r="AA22" s="28"/>
      <c r="AB22" s="27"/>
      <c r="AC22" s="28"/>
      <c r="AD22" s="28"/>
      <c r="AE22" s="28"/>
      <c r="AF22" s="30"/>
      <c r="AG22" s="30"/>
      <c r="AH22" s="28"/>
      <c r="AI22" s="183"/>
      <c r="AJ22" s="298"/>
      <c r="AK22" s="299"/>
    </row>
    <row r="23" spans="1:3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8"/>
      <c r="U23" s="3"/>
      <c r="V23" s="3"/>
      <c r="W23" s="3"/>
      <c r="X23" s="3"/>
      <c r="Y23" s="3"/>
      <c r="AE23" s="39"/>
    </row>
    <row r="24" spans="1:37" x14ac:dyDescent="0.25">
      <c r="B24" s="3"/>
      <c r="C24" s="3"/>
      <c r="D24" s="88"/>
      <c r="E24" s="3"/>
      <c r="F24" s="3"/>
      <c r="G24" s="3"/>
      <c r="H24" s="3"/>
      <c r="I24" s="3"/>
      <c r="J24" s="3"/>
      <c r="K24" s="3"/>
      <c r="L24" s="88"/>
      <c r="M24" s="3"/>
      <c r="N24" s="3"/>
      <c r="O24" s="3"/>
      <c r="P24" s="3"/>
      <c r="Q24" s="3"/>
      <c r="R24" s="3"/>
      <c r="S24" s="3"/>
      <c r="T24" s="3"/>
      <c r="U24" s="3"/>
      <c r="V24" s="120"/>
      <c r="W24" s="3"/>
      <c r="X24" s="3"/>
      <c r="Y24" s="3"/>
    </row>
    <row r="25" spans="1:37" x14ac:dyDescent="0.25">
      <c r="B25" s="3"/>
      <c r="C25" s="3"/>
      <c r="D25" s="88"/>
      <c r="E25" s="3"/>
      <c r="F25" s="3"/>
      <c r="G25" s="3"/>
      <c r="H25" s="3"/>
      <c r="I25" s="3"/>
      <c r="J25" s="3"/>
      <c r="K25" s="3"/>
      <c r="L25" s="3"/>
      <c r="M25" s="3"/>
      <c r="N25" s="3"/>
      <c r="O25" s="88"/>
      <c r="P25" s="3"/>
      <c r="Q25" s="3"/>
      <c r="R25" s="3"/>
      <c r="S25" s="3"/>
      <c r="T25" s="88"/>
      <c r="U25" s="3"/>
      <c r="V25" s="120"/>
      <c r="W25" s="3"/>
      <c r="X25" s="3"/>
      <c r="Y25" s="3"/>
      <c r="AA25" s="216"/>
      <c r="AB25" s="41"/>
      <c r="AC25" s="216"/>
      <c r="AD25" s="216"/>
      <c r="AE25" s="216"/>
    </row>
    <row r="26" spans="1:3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20"/>
      <c r="W26" s="3"/>
      <c r="X26" s="3"/>
      <c r="Y26" s="3"/>
      <c r="AA26" s="216"/>
      <c r="AB26" s="216"/>
      <c r="AC26" s="216"/>
      <c r="AD26" s="41"/>
      <c r="AE26" s="216"/>
    </row>
    <row r="27" spans="1:3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3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3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3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</sheetData>
  <mergeCells count="83">
    <mergeCell ref="G17:G19"/>
    <mergeCell ref="B22:C22"/>
    <mergeCell ref="B16:C16"/>
    <mergeCell ref="B17:C17"/>
    <mergeCell ref="B18:C18"/>
    <mergeCell ref="B19:C19"/>
    <mergeCell ref="B20:C20"/>
    <mergeCell ref="B21:C21"/>
    <mergeCell ref="F17:F19"/>
    <mergeCell ref="A1:AH1"/>
    <mergeCell ref="L7:S7"/>
    <mergeCell ref="AD8:AE8"/>
    <mergeCell ref="Z8:AA8"/>
    <mergeCell ref="T7:AA7"/>
    <mergeCell ref="V8:W8"/>
    <mergeCell ref="X8:Y8"/>
    <mergeCell ref="P8:Q8"/>
    <mergeCell ref="T8:U8"/>
    <mergeCell ref="R8:S8"/>
    <mergeCell ref="N8:O8"/>
    <mergeCell ref="L8:M8"/>
    <mergeCell ref="D14:K15"/>
    <mergeCell ref="A2:AH2"/>
    <mergeCell ref="A3:AH3"/>
    <mergeCell ref="A4:AH4"/>
    <mergeCell ref="A5:AH5"/>
    <mergeCell ref="X11:X13"/>
    <mergeCell ref="Y11:Y13"/>
    <mergeCell ref="B15:C15"/>
    <mergeCell ref="L10:M12"/>
    <mergeCell ref="B12:C12"/>
    <mergeCell ref="B13:C13"/>
    <mergeCell ref="B14:C14"/>
    <mergeCell ref="B11:C11"/>
    <mergeCell ref="F8:G8"/>
    <mergeCell ref="B10:C10"/>
    <mergeCell ref="D10:E11"/>
    <mergeCell ref="F11:F13"/>
    <mergeCell ref="G11:G13"/>
    <mergeCell ref="A7:A9"/>
    <mergeCell ref="B7:C7"/>
    <mergeCell ref="D7:K7"/>
    <mergeCell ref="B8:B9"/>
    <mergeCell ref="D8:E8"/>
    <mergeCell ref="J8:K8"/>
    <mergeCell ref="H8:I8"/>
    <mergeCell ref="K11:K13"/>
    <mergeCell ref="J11:J13"/>
    <mergeCell ref="H12:I13"/>
    <mergeCell ref="AJ7:AK9"/>
    <mergeCell ref="AB7:AI7"/>
    <mergeCell ref="AB8:AC8"/>
    <mergeCell ref="AH8:AI8"/>
    <mergeCell ref="AF8:AG8"/>
    <mergeCell ref="AK17:AK18"/>
    <mergeCell ref="X14:Y16"/>
    <mergeCell ref="AJ14:AJ15"/>
    <mergeCell ref="AK14:AK15"/>
    <mergeCell ref="Z10:AA11"/>
    <mergeCell ref="AB10:AI11"/>
    <mergeCell ref="AD12:AE17"/>
    <mergeCell ref="AB18:AI19"/>
    <mergeCell ref="AH16:AI17"/>
    <mergeCell ref="T12:U13"/>
    <mergeCell ref="V12:W13"/>
    <mergeCell ref="W17:W19"/>
    <mergeCell ref="N11:O16"/>
    <mergeCell ref="N17:O18"/>
    <mergeCell ref="R14:S16"/>
    <mergeCell ref="P14:P16"/>
    <mergeCell ref="Q14:Q16"/>
    <mergeCell ref="P10:Q13"/>
    <mergeCell ref="T10:U11"/>
    <mergeCell ref="R12:S13"/>
    <mergeCell ref="U14:U16"/>
    <mergeCell ref="T14:T16"/>
    <mergeCell ref="V17:V19"/>
    <mergeCell ref="L17:L19"/>
    <mergeCell ref="M17:M19"/>
    <mergeCell ref="AJ17:AJ18"/>
    <mergeCell ref="H17:I18"/>
    <mergeCell ref="J16:J18"/>
    <mergeCell ref="K16:K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abSelected="1" topLeftCell="A9" zoomScale="60" zoomScaleNormal="60" workbookViewId="0">
      <selection activeCell="AF18" sqref="AF18"/>
    </sheetView>
  </sheetViews>
  <sheetFormatPr defaultColWidth="9.140625" defaultRowHeight="15" x14ac:dyDescent="0.25"/>
  <cols>
    <col min="1" max="1" width="5" style="29" customWidth="1"/>
    <col min="2" max="2" width="6.42578125" style="29" customWidth="1"/>
    <col min="3" max="3" width="5.5703125" style="29" customWidth="1"/>
    <col min="4" max="4" width="8.5703125" style="29" customWidth="1"/>
    <col min="5" max="5" width="8" style="29" customWidth="1"/>
    <col min="6" max="6" width="8.140625" style="29" customWidth="1"/>
    <col min="7" max="8" width="6.7109375" style="29" customWidth="1"/>
    <col min="9" max="9" width="6.140625" style="29" customWidth="1"/>
    <col min="10" max="10" width="8.140625" style="29" customWidth="1"/>
    <col min="11" max="11" width="8.5703125" style="29" customWidth="1"/>
    <col min="12" max="12" width="8.7109375" style="29" customWidth="1"/>
    <col min="13" max="13" width="9" style="29" customWidth="1"/>
    <col min="14" max="14" width="7" style="29" customWidth="1"/>
    <col min="15" max="15" width="8" style="29" customWidth="1"/>
    <col min="16" max="16" width="7.85546875" style="29" customWidth="1"/>
    <col min="17" max="17" width="7.7109375" style="29" customWidth="1"/>
    <col min="18" max="18" width="6.85546875" style="29" customWidth="1"/>
    <col min="19" max="19" width="7.28515625" style="29" customWidth="1"/>
    <col min="20" max="21" width="6.85546875" style="29" customWidth="1"/>
    <col min="22" max="22" width="6.5703125" style="29" customWidth="1"/>
    <col min="23" max="23" width="7.28515625" style="29" customWidth="1"/>
    <col min="24" max="24" width="6.5703125" style="29" customWidth="1"/>
    <col min="25" max="25" width="7.28515625" style="29" customWidth="1"/>
    <col min="26" max="26" width="7.42578125" style="29" customWidth="1"/>
    <col min="27" max="27" width="6.28515625" style="29" customWidth="1"/>
    <col min="28" max="28" width="6.85546875" style="29" customWidth="1"/>
    <col min="29" max="30" width="6.42578125" style="29" customWidth="1"/>
    <col min="31" max="31" width="6.85546875" style="29" customWidth="1"/>
    <col min="32" max="32" width="6.140625" style="29" customWidth="1"/>
    <col min="33" max="33" width="7.140625" style="29" customWidth="1"/>
    <col min="34" max="34" width="7.7109375" style="29" customWidth="1"/>
    <col min="35" max="35" width="8.28515625" style="29" customWidth="1"/>
    <col min="36" max="36" width="14" style="29" customWidth="1"/>
    <col min="37" max="16384" width="9.140625" style="29"/>
  </cols>
  <sheetData>
    <row r="1" spans="1:38" s="294" customFormat="1" x14ac:dyDescent="0.25">
      <c r="A1" s="712" t="s">
        <v>242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295"/>
      <c r="AJ1" s="295"/>
    </row>
    <row r="2" spans="1:38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</row>
    <row r="3" spans="1:38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</row>
    <row r="4" spans="1:38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38" x14ac:dyDescent="0.25">
      <c r="A5" s="714" t="s">
        <v>58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</row>
    <row r="6" spans="1:38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38" s="4" customFormat="1" ht="15" customHeight="1" x14ac:dyDescent="0.25">
      <c r="A7" s="715" t="s">
        <v>2</v>
      </c>
      <c r="B7" s="717" t="s">
        <v>3</v>
      </c>
      <c r="C7" s="718"/>
      <c r="D7" s="720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719"/>
      <c r="AB7" s="692" t="s">
        <v>31</v>
      </c>
      <c r="AC7" s="693"/>
      <c r="AD7" s="693"/>
      <c r="AE7" s="693"/>
      <c r="AF7" s="693"/>
      <c r="AG7" s="693"/>
      <c r="AH7" s="693"/>
      <c r="AI7" s="693"/>
      <c r="AJ7" s="694" t="s">
        <v>47</v>
      </c>
      <c r="AK7" s="348"/>
      <c r="AL7" s="347"/>
    </row>
    <row r="8" spans="1:38" s="4" customFormat="1" ht="15" customHeight="1" x14ac:dyDescent="0.25">
      <c r="A8" s="716"/>
      <c r="B8" s="673" t="s">
        <v>7</v>
      </c>
      <c r="C8" s="5" t="s">
        <v>8</v>
      </c>
      <c r="D8" s="688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76"/>
      <c r="AB8" s="697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99"/>
      <c r="AJ8" s="695"/>
      <c r="AK8" s="313"/>
      <c r="AL8" s="347"/>
    </row>
    <row r="9" spans="1:38" s="4" customFormat="1" ht="29.25" customHeight="1" thickBot="1" x14ac:dyDescent="0.3">
      <c r="A9" s="716"/>
      <c r="B9" s="674"/>
      <c r="C9" s="5" t="s">
        <v>13</v>
      </c>
      <c r="D9" s="341" t="s">
        <v>14</v>
      </c>
      <c r="E9" s="342" t="s">
        <v>15</v>
      </c>
      <c r="F9" s="342" t="s">
        <v>16</v>
      </c>
      <c r="G9" s="342" t="s">
        <v>17</v>
      </c>
      <c r="H9" s="342" t="s">
        <v>18</v>
      </c>
      <c r="I9" s="342" t="s">
        <v>19</v>
      </c>
      <c r="J9" s="343" t="s">
        <v>20</v>
      </c>
      <c r="K9" s="344" t="s">
        <v>21</v>
      </c>
      <c r="L9" s="341" t="s">
        <v>14</v>
      </c>
      <c r="M9" s="342" t="s">
        <v>15</v>
      </c>
      <c r="N9" s="342" t="s">
        <v>16</v>
      </c>
      <c r="O9" s="342" t="s">
        <v>17</v>
      </c>
      <c r="P9" s="342" t="s">
        <v>18</v>
      </c>
      <c r="Q9" s="342" t="s">
        <v>19</v>
      </c>
      <c r="R9" s="343" t="s">
        <v>20</v>
      </c>
      <c r="S9" s="344" t="s">
        <v>21</v>
      </c>
      <c r="T9" s="341" t="s">
        <v>14</v>
      </c>
      <c r="U9" s="342" t="s">
        <v>15</v>
      </c>
      <c r="V9" s="342" t="s">
        <v>16</v>
      </c>
      <c r="W9" s="342" t="s">
        <v>17</v>
      </c>
      <c r="X9" s="342" t="s">
        <v>18</v>
      </c>
      <c r="Y9" s="342" t="s">
        <v>19</v>
      </c>
      <c r="Z9" s="343" t="s">
        <v>20</v>
      </c>
      <c r="AA9" s="344" t="s">
        <v>21</v>
      </c>
      <c r="AB9" s="341" t="s">
        <v>14</v>
      </c>
      <c r="AC9" s="342" t="s">
        <v>15</v>
      </c>
      <c r="AD9" s="342" t="s">
        <v>16</v>
      </c>
      <c r="AE9" s="342" t="s">
        <v>17</v>
      </c>
      <c r="AF9" s="342" t="s">
        <v>18</v>
      </c>
      <c r="AG9" s="342" t="s">
        <v>19</v>
      </c>
      <c r="AH9" s="343" t="s">
        <v>20</v>
      </c>
      <c r="AI9" s="345" t="s">
        <v>21</v>
      </c>
      <c r="AJ9" s="786"/>
      <c r="AK9" s="313"/>
      <c r="AL9" s="347"/>
    </row>
    <row r="10" spans="1:38" s="4" customFormat="1" ht="48" customHeight="1" x14ac:dyDescent="0.25">
      <c r="A10" s="369" t="s">
        <v>22</v>
      </c>
      <c r="B10" s="680" t="s">
        <v>23</v>
      </c>
      <c r="C10" s="680"/>
      <c r="D10" s="858" t="s">
        <v>385</v>
      </c>
      <c r="E10" s="859"/>
      <c r="F10" s="374"/>
      <c r="G10" s="374"/>
      <c r="H10" s="374"/>
      <c r="I10" s="374"/>
      <c r="J10" s="782" t="s">
        <v>162</v>
      </c>
      <c r="K10" s="852"/>
      <c r="L10" s="375"/>
      <c r="M10" s="376"/>
      <c r="N10" s="392"/>
      <c r="O10" s="361"/>
      <c r="P10" s="460"/>
      <c r="Q10" s="605"/>
      <c r="R10" s="635" t="s">
        <v>384</v>
      </c>
      <c r="S10" s="636"/>
      <c r="T10" s="375"/>
      <c r="U10" s="376"/>
      <c r="V10" s="376"/>
      <c r="W10" s="376"/>
      <c r="X10" s="376"/>
      <c r="Y10" s="373"/>
      <c r="Z10" s="377"/>
      <c r="AA10" s="378"/>
      <c r="AB10" s="834" t="s">
        <v>155</v>
      </c>
      <c r="AC10" s="835"/>
      <c r="AD10" s="835"/>
      <c r="AE10" s="835"/>
      <c r="AF10" s="835" t="s">
        <v>394</v>
      </c>
      <c r="AG10" s="835"/>
      <c r="AH10" s="376"/>
      <c r="AI10" s="379"/>
      <c r="AJ10" s="833"/>
    </row>
    <row r="11" spans="1:38" s="4" customFormat="1" ht="45" customHeight="1" x14ac:dyDescent="0.25">
      <c r="A11" s="370" t="s">
        <v>4</v>
      </c>
      <c r="B11" s="682" t="s">
        <v>24</v>
      </c>
      <c r="C11" s="682"/>
      <c r="D11" s="860"/>
      <c r="E11" s="861"/>
      <c r="F11" s="278"/>
      <c r="G11" s="278"/>
      <c r="H11" s="278"/>
      <c r="I11" s="278"/>
      <c r="J11" s="753"/>
      <c r="K11" s="754"/>
      <c r="L11" s="330"/>
      <c r="M11" s="278"/>
      <c r="N11" s="110"/>
      <c r="O11" s="16"/>
      <c r="P11" s="148"/>
      <c r="Q11" s="15"/>
      <c r="R11" s="631"/>
      <c r="S11" s="637"/>
      <c r="T11" s="330"/>
      <c r="U11" s="278"/>
      <c r="V11" s="278"/>
      <c r="W11" s="278"/>
      <c r="X11" s="838" t="s">
        <v>423</v>
      </c>
      <c r="Y11" s="849"/>
      <c r="Z11" s="278"/>
      <c r="AA11" s="337"/>
      <c r="AB11" s="723"/>
      <c r="AC11" s="646"/>
      <c r="AD11" s="646"/>
      <c r="AE11" s="646"/>
      <c r="AF11" s="646"/>
      <c r="AG11" s="646"/>
      <c r="AH11" s="293"/>
      <c r="AI11" s="335"/>
      <c r="AJ11" s="632"/>
    </row>
    <row r="12" spans="1:38" s="4" customFormat="1" ht="49.5" customHeight="1" x14ac:dyDescent="0.25">
      <c r="A12" s="370" t="s">
        <v>25</v>
      </c>
      <c r="B12" s="682" t="s">
        <v>26</v>
      </c>
      <c r="C12" s="682"/>
      <c r="D12" s="851" t="s">
        <v>255</v>
      </c>
      <c r="E12" s="646" t="s">
        <v>256</v>
      </c>
      <c r="F12" s="278"/>
      <c r="G12" s="278"/>
      <c r="H12" s="110"/>
      <c r="I12" s="110"/>
      <c r="J12" s="753"/>
      <c r="K12" s="754"/>
      <c r="L12" s="110"/>
      <c r="M12" s="16"/>
      <c r="N12" s="110"/>
      <c r="O12" s="16"/>
      <c r="P12" s="738" t="s">
        <v>300</v>
      </c>
      <c r="Q12" s="739"/>
      <c r="R12" s="631"/>
      <c r="S12" s="637"/>
      <c r="T12" s="330"/>
      <c r="U12" s="278"/>
      <c r="V12" s="278"/>
      <c r="W12" s="278"/>
      <c r="X12" s="840"/>
      <c r="Y12" s="850"/>
      <c r="Z12" s="171"/>
      <c r="AA12" s="335"/>
      <c r="AB12" s="330"/>
      <c r="AC12" s="278"/>
      <c r="AD12" s="646" t="s">
        <v>393</v>
      </c>
      <c r="AE12" s="646"/>
      <c r="AF12" s="788" t="s">
        <v>156</v>
      </c>
      <c r="AG12" s="836"/>
      <c r="AH12" s="836"/>
      <c r="AI12" s="837"/>
      <c r="AJ12" s="634"/>
    </row>
    <row r="13" spans="1:38" s="4" customFormat="1" ht="42" customHeight="1" x14ac:dyDescent="0.25">
      <c r="A13" s="370" t="s">
        <v>5</v>
      </c>
      <c r="B13" s="682" t="s">
        <v>27</v>
      </c>
      <c r="C13" s="682"/>
      <c r="D13" s="851"/>
      <c r="E13" s="646"/>
      <c r="F13" s="838" t="s">
        <v>290</v>
      </c>
      <c r="G13" s="855"/>
      <c r="H13" s="110"/>
      <c r="I13" s="110"/>
      <c r="J13" s="780" t="s">
        <v>257</v>
      </c>
      <c r="K13" s="750" t="s">
        <v>287</v>
      </c>
      <c r="L13" s="110"/>
      <c r="M13" s="16"/>
      <c r="N13" s="110"/>
      <c r="O13" s="16"/>
      <c r="P13" s="740"/>
      <c r="Q13" s="741"/>
      <c r="R13" s="631"/>
      <c r="S13" s="637"/>
      <c r="T13" s="330"/>
      <c r="U13" s="278"/>
      <c r="V13" s="278"/>
      <c r="W13" s="278"/>
      <c r="X13" s="842"/>
      <c r="Y13" s="861"/>
      <c r="Z13" s="171"/>
      <c r="AA13" s="335"/>
      <c r="AB13" s="330"/>
      <c r="AC13" s="278"/>
      <c r="AD13" s="646"/>
      <c r="AE13" s="646"/>
      <c r="AF13" s="836"/>
      <c r="AG13" s="836"/>
      <c r="AH13" s="836"/>
      <c r="AI13" s="837"/>
      <c r="AJ13" s="633"/>
    </row>
    <row r="14" spans="1:38" s="4" customFormat="1" ht="39.75" customHeight="1" x14ac:dyDescent="0.25">
      <c r="A14" s="370" t="s">
        <v>28</v>
      </c>
      <c r="B14" s="682" t="s">
        <v>29</v>
      </c>
      <c r="C14" s="682"/>
      <c r="D14" s="851"/>
      <c r="E14" s="646"/>
      <c r="F14" s="856"/>
      <c r="G14" s="857"/>
      <c r="H14" s="171"/>
      <c r="I14" s="171"/>
      <c r="J14" s="781"/>
      <c r="K14" s="853"/>
      <c r="L14" s="106"/>
      <c r="M14" s="15"/>
      <c r="N14" s="106"/>
      <c r="O14" s="15"/>
      <c r="P14" s="16"/>
      <c r="Q14" s="16"/>
      <c r="R14" s="15"/>
      <c r="S14" s="22"/>
      <c r="T14" s="723" t="s">
        <v>438</v>
      </c>
      <c r="U14" s="646"/>
      <c r="V14" s="838" t="s">
        <v>240</v>
      </c>
      <c r="W14" s="849"/>
      <c r="X14" s="838" t="s">
        <v>439</v>
      </c>
      <c r="Y14" s="844"/>
      <c r="Z14" s="838" t="s">
        <v>440</v>
      </c>
      <c r="AA14" s="839"/>
      <c r="AB14" s="723" t="s">
        <v>280</v>
      </c>
      <c r="AC14" s="646"/>
      <c r="AD14" s="171"/>
      <c r="AE14" s="171"/>
      <c r="AF14" s="171"/>
      <c r="AG14" s="762" t="s">
        <v>400</v>
      </c>
      <c r="AH14" s="171"/>
      <c r="AI14" s="335"/>
      <c r="AJ14" s="177"/>
    </row>
    <row r="15" spans="1:38" s="4" customFormat="1" ht="42" customHeight="1" x14ac:dyDescent="0.25">
      <c r="A15" s="371" t="s">
        <v>6</v>
      </c>
      <c r="B15" s="686" t="s">
        <v>30</v>
      </c>
      <c r="C15" s="686"/>
      <c r="D15" s="381"/>
      <c r="E15" s="171"/>
      <c r="F15" s="171"/>
      <c r="G15" s="171"/>
      <c r="H15" s="171"/>
      <c r="I15" s="278"/>
      <c r="J15" s="787"/>
      <c r="K15" s="854"/>
      <c r="L15" s="110"/>
      <c r="M15" s="16"/>
      <c r="N15" s="106"/>
      <c r="O15" s="16"/>
      <c r="P15" s="15"/>
      <c r="Q15" s="16"/>
      <c r="R15" s="166"/>
      <c r="S15" s="168"/>
      <c r="T15" s="723"/>
      <c r="U15" s="646"/>
      <c r="V15" s="840"/>
      <c r="W15" s="850"/>
      <c r="X15" s="845"/>
      <c r="Y15" s="846"/>
      <c r="Z15" s="840"/>
      <c r="AA15" s="841"/>
      <c r="AB15" s="723"/>
      <c r="AC15" s="646"/>
      <c r="AD15" s="171"/>
      <c r="AE15" s="171"/>
      <c r="AF15" s="171"/>
      <c r="AG15" s="763"/>
      <c r="AH15" s="171"/>
      <c r="AI15" s="335"/>
      <c r="AJ15" s="710"/>
    </row>
    <row r="16" spans="1:38" s="4" customFormat="1" ht="34.5" customHeight="1" x14ac:dyDescent="0.25">
      <c r="A16" s="370" t="s">
        <v>31</v>
      </c>
      <c r="B16" s="682" t="s">
        <v>32</v>
      </c>
      <c r="C16" s="682"/>
      <c r="D16" s="851" t="s">
        <v>228</v>
      </c>
      <c r="E16" s="646" t="s">
        <v>163</v>
      </c>
      <c r="F16" s="171"/>
      <c r="G16" s="171"/>
      <c r="H16" s="816" t="s">
        <v>288</v>
      </c>
      <c r="I16" s="768"/>
      <c r="J16" s="16"/>
      <c r="K16" s="112"/>
      <c r="L16" s="106"/>
      <c r="M16" s="15"/>
      <c r="N16" s="110"/>
      <c r="O16" s="16"/>
      <c r="P16" s="15"/>
      <c r="Q16" s="15"/>
      <c r="R16" s="15"/>
      <c r="S16" s="22"/>
      <c r="T16" s="723"/>
      <c r="U16" s="646"/>
      <c r="V16" s="840"/>
      <c r="W16" s="850"/>
      <c r="X16" s="847"/>
      <c r="Y16" s="848"/>
      <c r="Z16" s="842"/>
      <c r="AA16" s="843"/>
      <c r="AB16" s="723"/>
      <c r="AC16" s="646"/>
      <c r="AD16" s="171"/>
      <c r="AE16" s="171"/>
      <c r="AF16" s="171"/>
      <c r="AG16" s="764"/>
      <c r="AH16" s="171"/>
      <c r="AI16" s="335"/>
      <c r="AJ16" s="711"/>
    </row>
    <row r="17" spans="1:36" s="4" customFormat="1" ht="38.25" customHeight="1" x14ac:dyDescent="0.25">
      <c r="A17" s="370" t="s">
        <v>33</v>
      </c>
      <c r="B17" s="682" t="s">
        <v>34</v>
      </c>
      <c r="C17" s="682"/>
      <c r="D17" s="851"/>
      <c r="E17" s="646"/>
      <c r="F17" s="171"/>
      <c r="G17" s="171"/>
      <c r="H17" s="768"/>
      <c r="I17" s="768"/>
      <c r="J17" s="780" t="s">
        <v>286</v>
      </c>
      <c r="K17" s="750" t="s">
        <v>227</v>
      </c>
      <c r="L17" s="106"/>
      <c r="M17" s="16"/>
      <c r="N17" s="110"/>
      <c r="O17" s="110"/>
      <c r="P17" s="862" t="s">
        <v>308</v>
      </c>
      <c r="Q17" s="863"/>
      <c r="R17" s="656" t="s">
        <v>295</v>
      </c>
      <c r="S17" s="657"/>
      <c r="T17" s="336"/>
      <c r="U17" s="171"/>
      <c r="V17" s="171"/>
      <c r="W17" s="171"/>
      <c r="X17" s="646" t="s">
        <v>272</v>
      </c>
      <c r="Y17" s="646" t="s">
        <v>386</v>
      </c>
      <c r="Z17" s="838" t="s">
        <v>326</v>
      </c>
      <c r="AA17" s="839"/>
      <c r="AB17" s="723"/>
      <c r="AC17" s="646"/>
      <c r="AD17" s="171"/>
      <c r="AE17" s="171"/>
      <c r="AF17" s="281"/>
      <c r="AG17" s="281"/>
      <c r="AH17" s="646" t="s">
        <v>281</v>
      </c>
      <c r="AI17" s="339"/>
      <c r="AJ17" s="792"/>
    </row>
    <row r="18" spans="1:36" s="4" customFormat="1" ht="37.5" customHeight="1" x14ac:dyDescent="0.25">
      <c r="A18" s="370" t="s">
        <v>35</v>
      </c>
      <c r="B18" s="682" t="s">
        <v>36</v>
      </c>
      <c r="C18" s="682"/>
      <c r="D18" s="851"/>
      <c r="E18" s="646"/>
      <c r="F18" s="171"/>
      <c r="G18" s="171"/>
      <c r="H18" s="768"/>
      <c r="I18" s="768"/>
      <c r="J18" s="869"/>
      <c r="K18" s="853"/>
      <c r="L18" s="110"/>
      <c r="M18" s="16"/>
      <c r="N18" s="110"/>
      <c r="O18" s="110"/>
      <c r="P18" s="864"/>
      <c r="Q18" s="865"/>
      <c r="R18" s="658"/>
      <c r="S18" s="659"/>
      <c r="T18" s="336"/>
      <c r="U18" s="171"/>
      <c r="V18" s="171"/>
      <c r="W18" s="171"/>
      <c r="X18" s="646"/>
      <c r="Y18" s="646"/>
      <c r="Z18" s="840"/>
      <c r="AA18" s="841"/>
      <c r="AB18" s="723"/>
      <c r="AC18" s="646"/>
      <c r="AD18" s="171"/>
      <c r="AE18" s="171"/>
      <c r="AF18" s="281"/>
      <c r="AG18" s="281"/>
      <c r="AH18" s="646"/>
      <c r="AI18" s="339"/>
      <c r="AJ18" s="792"/>
    </row>
    <row r="19" spans="1:36" s="4" customFormat="1" ht="39" customHeight="1" x14ac:dyDescent="0.25">
      <c r="A19" s="370" t="s">
        <v>37</v>
      </c>
      <c r="B19" s="682" t="s">
        <v>38</v>
      </c>
      <c r="C19" s="682"/>
      <c r="D19" s="381"/>
      <c r="E19" s="171"/>
      <c r="F19" s="171"/>
      <c r="G19" s="171"/>
      <c r="H19" s="171"/>
      <c r="I19" s="293"/>
      <c r="J19" s="870"/>
      <c r="K19" s="854"/>
      <c r="L19" s="669" t="s">
        <v>388</v>
      </c>
      <c r="M19" s="866"/>
      <c r="N19" s="95"/>
      <c r="O19" s="15"/>
      <c r="P19" s="15"/>
      <c r="Q19" s="15"/>
      <c r="R19" s="15"/>
      <c r="S19" s="22"/>
      <c r="T19" s="319"/>
      <c r="U19" s="311"/>
      <c r="V19" s="311"/>
      <c r="W19" s="311"/>
      <c r="X19" s="646"/>
      <c r="Y19" s="646"/>
      <c r="Z19" s="842"/>
      <c r="AA19" s="843"/>
      <c r="AB19" s="723"/>
      <c r="AC19" s="646"/>
      <c r="AD19" s="171"/>
      <c r="AE19" s="171"/>
      <c r="AF19" s="311"/>
      <c r="AG19" s="311"/>
      <c r="AH19" s="646"/>
      <c r="AI19" s="340"/>
      <c r="AJ19" s="346"/>
    </row>
    <row r="20" spans="1:36" s="4" customFormat="1" ht="24.75" customHeight="1" x14ac:dyDescent="0.25">
      <c r="A20" s="370" t="s">
        <v>39</v>
      </c>
      <c r="B20" s="682" t="s">
        <v>40</v>
      </c>
      <c r="C20" s="682"/>
      <c r="D20" s="380"/>
      <c r="E20" s="278"/>
      <c r="F20" s="461"/>
      <c r="G20" s="171"/>
      <c r="H20" s="278"/>
      <c r="I20" s="278"/>
      <c r="J20" s="171"/>
      <c r="K20" s="335"/>
      <c r="L20" s="867"/>
      <c r="M20" s="868"/>
      <c r="N20" s="16"/>
      <c r="O20" s="16"/>
      <c r="P20" s="16"/>
      <c r="Q20" s="16"/>
      <c r="R20" s="15"/>
      <c r="S20" s="22"/>
      <c r="T20" s="319"/>
      <c r="U20" s="311"/>
      <c r="V20" s="311"/>
      <c r="W20" s="311"/>
      <c r="X20" s="311"/>
      <c r="Y20" s="311"/>
      <c r="Z20" s="311"/>
      <c r="AA20" s="338"/>
      <c r="AB20" s="319"/>
      <c r="AC20" s="311"/>
      <c r="AD20" s="311"/>
      <c r="AE20" s="311"/>
      <c r="AF20" s="311"/>
      <c r="AG20" s="311"/>
      <c r="AH20" s="278"/>
      <c r="AI20" s="340"/>
      <c r="AJ20" s="346"/>
    </row>
    <row r="21" spans="1:36" s="4" customFormat="1" x14ac:dyDescent="0.25">
      <c r="A21" s="370" t="s">
        <v>41</v>
      </c>
      <c r="B21" s="682" t="s">
        <v>42</v>
      </c>
      <c r="C21" s="682"/>
      <c r="D21" s="20"/>
      <c r="E21" s="16"/>
      <c r="F21" s="16"/>
      <c r="G21" s="16"/>
      <c r="H21" s="16"/>
      <c r="I21" s="16"/>
      <c r="J21" s="16"/>
      <c r="K21" s="322"/>
      <c r="L21" s="110"/>
      <c r="M21" s="16"/>
      <c r="N21" s="16"/>
      <c r="O21" s="16"/>
      <c r="P21" s="16"/>
      <c r="Q21" s="16"/>
      <c r="R21" s="16"/>
      <c r="S21" s="322"/>
      <c r="T21" s="113"/>
      <c r="U21" s="309"/>
      <c r="V21" s="309"/>
      <c r="W21" s="309"/>
      <c r="X21" s="309"/>
      <c r="Y21" s="309"/>
      <c r="Z21" s="309"/>
      <c r="AA21" s="322"/>
      <c r="AB21" s="113"/>
      <c r="AC21" s="309"/>
      <c r="AD21" s="309"/>
      <c r="AE21" s="309"/>
      <c r="AF21" s="309"/>
      <c r="AG21" s="309"/>
      <c r="AH21" s="16"/>
      <c r="AI21" s="154"/>
      <c r="AJ21" s="346"/>
    </row>
    <row r="22" spans="1:36" s="4" customFormat="1" ht="15.75" thickBot="1" x14ac:dyDescent="0.3">
      <c r="A22" s="372" t="s">
        <v>43</v>
      </c>
      <c r="B22" s="727" t="s">
        <v>44</v>
      </c>
      <c r="C22" s="727"/>
      <c r="D22" s="302"/>
      <c r="E22" s="303"/>
      <c r="F22" s="303"/>
      <c r="G22" s="303"/>
      <c r="H22" s="303"/>
      <c r="I22" s="303"/>
      <c r="J22" s="303"/>
      <c r="K22" s="304"/>
      <c r="L22" s="302"/>
      <c r="M22" s="303"/>
      <c r="N22" s="303"/>
      <c r="O22" s="303"/>
      <c r="P22" s="303"/>
      <c r="Q22" s="303"/>
      <c r="R22" s="303"/>
      <c r="S22" s="304"/>
      <c r="T22" s="305"/>
      <c r="U22" s="306"/>
      <c r="V22" s="306"/>
      <c r="W22" s="306"/>
      <c r="X22" s="306"/>
      <c r="Y22" s="306"/>
      <c r="Z22" s="306"/>
      <c r="AA22" s="306"/>
      <c r="AB22" s="305"/>
      <c r="AC22" s="306"/>
      <c r="AD22" s="306"/>
      <c r="AE22" s="306"/>
      <c r="AF22" s="307"/>
      <c r="AG22" s="306"/>
      <c r="AH22" s="312"/>
      <c r="AI22" s="162"/>
      <c r="AJ22" s="163"/>
    </row>
    <row r="23" spans="1:36" x14ac:dyDescent="0.25">
      <c r="L23" s="39" t="s">
        <v>331</v>
      </c>
      <c r="T23" s="39"/>
      <c r="AH23" s="170"/>
    </row>
    <row r="24" spans="1:36" x14ac:dyDescent="0.25">
      <c r="C24" s="39"/>
      <c r="D24" s="39"/>
      <c r="E24" s="36"/>
      <c r="F24" s="36"/>
      <c r="L24" s="88"/>
      <c r="V24" s="39"/>
    </row>
    <row r="25" spans="1:36" x14ac:dyDescent="0.25">
      <c r="E25" s="37"/>
      <c r="F25" s="36"/>
      <c r="H25" s="180"/>
    </row>
    <row r="29" spans="1:36" x14ac:dyDescent="0.25">
      <c r="D29" s="39"/>
    </row>
  </sheetData>
  <mergeCells count="78">
    <mergeCell ref="AG14:AG16"/>
    <mergeCell ref="AJ15:AJ16"/>
    <mergeCell ref="A1:AH1"/>
    <mergeCell ref="AB7:AI7"/>
    <mergeCell ref="T7:AA7"/>
    <mergeCell ref="AB8:AC8"/>
    <mergeCell ref="AH8:AI8"/>
    <mergeCell ref="AF8:AG8"/>
    <mergeCell ref="AD8:AE8"/>
    <mergeCell ref="R10:S13"/>
    <mergeCell ref="V8:W8"/>
    <mergeCell ref="X8:Y8"/>
    <mergeCell ref="Z8:AA8"/>
    <mergeCell ref="D16:D18"/>
    <mergeCell ref="E16:E18"/>
    <mergeCell ref="X11:Y13"/>
    <mergeCell ref="Z17:AA19"/>
    <mergeCell ref="B22:C22"/>
    <mergeCell ref="B16:C16"/>
    <mergeCell ref="B17:C17"/>
    <mergeCell ref="B18:C18"/>
    <mergeCell ref="B19:C19"/>
    <mergeCell ref="B20:C20"/>
    <mergeCell ref="B21:C21"/>
    <mergeCell ref="L19:M20"/>
    <mergeCell ref="H16:I18"/>
    <mergeCell ref="K17:K19"/>
    <mergeCell ref="J17:J19"/>
    <mergeCell ref="P12:Q13"/>
    <mergeCell ref="D8:E8"/>
    <mergeCell ref="F8:G8"/>
    <mergeCell ref="P17:Q18"/>
    <mergeCell ref="R17:S18"/>
    <mergeCell ref="T8:U8"/>
    <mergeCell ref="A2:AH2"/>
    <mergeCell ref="A3:AH3"/>
    <mergeCell ref="A4:AH4"/>
    <mergeCell ref="A5:AH5"/>
    <mergeCell ref="A7:A9"/>
    <mergeCell ref="B7:C7"/>
    <mergeCell ref="D7:K7"/>
    <mergeCell ref="L7:S7"/>
    <mergeCell ref="R8:S8"/>
    <mergeCell ref="L8:M8"/>
    <mergeCell ref="N8:O8"/>
    <mergeCell ref="P8:Q8"/>
    <mergeCell ref="B8:B9"/>
    <mergeCell ref="H8:I8"/>
    <mergeCell ref="J8:K8"/>
    <mergeCell ref="B13:C13"/>
    <mergeCell ref="D12:D14"/>
    <mergeCell ref="E12:E14"/>
    <mergeCell ref="J10:K12"/>
    <mergeCell ref="J13:J15"/>
    <mergeCell ref="K13:K15"/>
    <mergeCell ref="B15:C15"/>
    <mergeCell ref="B14:C14"/>
    <mergeCell ref="F13:G14"/>
    <mergeCell ref="D10:E11"/>
    <mergeCell ref="B10:C10"/>
    <mergeCell ref="B11:C11"/>
    <mergeCell ref="B12:C12"/>
    <mergeCell ref="AJ10:AJ11"/>
    <mergeCell ref="AJ7:AJ9"/>
    <mergeCell ref="T14:U16"/>
    <mergeCell ref="X17:X19"/>
    <mergeCell ref="AB14:AC19"/>
    <mergeCell ref="AB10:AE11"/>
    <mergeCell ref="AH17:AH19"/>
    <mergeCell ref="AF12:AI13"/>
    <mergeCell ref="AD12:AE13"/>
    <mergeCell ref="AF10:AG11"/>
    <mergeCell ref="Y17:Y19"/>
    <mergeCell ref="AJ17:AJ18"/>
    <mergeCell ref="Z14:AA16"/>
    <mergeCell ref="AJ12:AJ13"/>
    <mergeCell ref="X14:Y16"/>
    <mergeCell ref="V14:W1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zoomScale="85" zoomScaleNormal="85" workbookViewId="0">
      <selection activeCell="R14" sqref="R14"/>
    </sheetView>
  </sheetViews>
  <sheetFormatPr defaultColWidth="9.140625" defaultRowHeight="15" x14ac:dyDescent="0.25"/>
  <cols>
    <col min="1" max="1" width="5" style="29" customWidth="1"/>
    <col min="2" max="2" width="6.42578125" style="29" customWidth="1"/>
    <col min="3" max="3" width="5.5703125" style="29" customWidth="1"/>
    <col min="4" max="20" width="5.7109375" style="29" customWidth="1"/>
    <col min="21" max="21" width="3.140625" style="29" customWidth="1"/>
    <col min="22" max="22" width="3.28515625" style="29" customWidth="1"/>
    <col min="23" max="27" width="5.7109375" style="29" customWidth="1"/>
    <col min="28" max="28" width="6.28515625" style="29" customWidth="1"/>
    <col min="29" max="30" width="6.42578125" style="29" customWidth="1"/>
    <col min="31" max="32" width="6.140625" style="29" customWidth="1"/>
    <col min="33" max="33" width="6.5703125" style="29" customWidth="1"/>
    <col min="34" max="34" width="6.140625" style="29" customWidth="1"/>
    <col min="35" max="35" width="6.28515625" style="29" customWidth="1"/>
    <col min="36" max="36" width="14.7109375" style="29" customWidth="1"/>
    <col min="37" max="37" width="10.85546875" style="29" customWidth="1"/>
    <col min="38" max="16384" width="9.140625" style="29"/>
  </cols>
  <sheetData>
    <row r="1" spans="1:37" s="275" customFormat="1" x14ac:dyDescent="0.25">
      <c r="A1" s="875" t="s">
        <v>242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B1" s="875"/>
      <c r="AC1" s="875"/>
      <c r="AD1" s="875"/>
      <c r="AE1" s="875"/>
      <c r="AF1" s="875"/>
      <c r="AG1" s="875"/>
      <c r="AH1" s="875"/>
      <c r="AI1" s="875"/>
      <c r="AJ1" s="875"/>
    </row>
    <row r="2" spans="1:37" x14ac:dyDescent="0.25">
      <c r="A2" s="712" t="s">
        <v>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</row>
    <row r="3" spans="1:37" x14ac:dyDescent="0.25">
      <c r="A3" s="712" t="s">
        <v>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</row>
    <row r="4" spans="1:37" x14ac:dyDescent="0.25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  <c r="AG4" s="713"/>
      <c r="AH4" s="713"/>
    </row>
    <row r="5" spans="1:37" x14ac:dyDescent="0.25">
      <c r="A5" s="714" t="s">
        <v>57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</row>
    <row r="6" spans="1:37" s="4" customFormat="1" ht="15.75" thickBot="1" x14ac:dyDescent="0.3">
      <c r="A6" s="3"/>
      <c r="B6" s="3"/>
      <c r="C6" s="3"/>
      <c r="D6" s="3"/>
      <c r="E6" s="3"/>
      <c r="F6" s="3"/>
      <c r="G6" s="3">
        <v>2018</v>
      </c>
      <c r="H6" s="3"/>
      <c r="I6" s="3"/>
      <c r="J6" s="3"/>
      <c r="K6" s="3"/>
      <c r="L6" s="3"/>
      <c r="M6" s="3"/>
      <c r="N6" s="3"/>
      <c r="O6" s="3">
        <v>2017</v>
      </c>
      <c r="P6" s="3"/>
      <c r="Q6" s="3"/>
      <c r="R6" s="3"/>
      <c r="S6" s="3"/>
      <c r="T6" s="3"/>
      <c r="U6" s="3"/>
      <c r="V6" s="3"/>
      <c r="W6" s="3"/>
      <c r="X6" s="3">
        <v>2016</v>
      </c>
      <c r="Y6" s="3"/>
      <c r="Z6" s="3"/>
      <c r="AA6" s="3"/>
      <c r="AB6" s="3"/>
      <c r="AC6" s="3"/>
      <c r="AD6" s="3"/>
      <c r="AE6" s="3">
        <v>2015</v>
      </c>
      <c r="AF6" s="3"/>
      <c r="AG6" s="3"/>
      <c r="AH6" s="3"/>
      <c r="AI6" s="3"/>
      <c r="AJ6" s="3"/>
    </row>
    <row r="7" spans="1:37" s="4" customFormat="1" ht="15" customHeight="1" x14ac:dyDescent="0.25">
      <c r="A7" s="733" t="s">
        <v>2</v>
      </c>
      <c r="B7" s="693" t="s">
        <v>3</v>
      </c>
      <c r="C7" s="718"/>
      <c r="D7" s="720" t="s">
        <v>22</v>
      </c>
      <c r="E7" s="693"/>
      <c r="F7" s="693"/>
      <c r="G7" s="693"/>
      <c r="H7" s="693"/>
      <c r="I7" s="693"/>
      <c r="J7" s="693"/>
      <c r="K7" s="719"/>
      <c r="L7" s="720" t="s">
        <v>25</v>
      </c>
      <c r="M7" s="693"/>
      <c r="N7" s="693"/>
      <c r="O7" s="693"/>
      <c r="P7" s="693"/>
      <c r="Q7" s="693"/>
      <c r="R7" s="693"/>
      <c r="S7" s="719"/>
      <c r="T7" s="720" t="s">
        <v>28</v>
      </c>
      <c r="U7" s="693"/>
      <c r="V7" s="693"/>
      <c r="W7" s="693"/>
      <c r="X7" s="693"/>
      <c r="Y7" s="693"/>
      <c r="Z7" s="693"/>
      <c r="AA7" s="719"/>
      <c r="AB7" s="692" t="s">
        <v>31</v>
      </c>
      <c r="AC7" s="693"/>
      <c r="AD7" s="693"/>
      <c r="AE7" s="693"/>
      <c r="AF7" s="693"/>
      <c r="AG7" s="693"/>
      <c r="AH7" s="693"/>
      <c r="AI7" s="719"/>
      <c r="AJ7" s="729" t="s">
        <v>47</v>
      </c>
      <c r="AK7" s="313"/>
    </row>
    <row r="8" spans="1:37" s="4" customFormat="1" ht="15" customHeight="1" x14ac:dyDescent="0.25">
      <c r="A8" s="734"/>
      <c r="B8" s="736" t="s">
        <v>7</v>
      </c>
      <c r="C8" s="5" t="s">
        <v>8</v>
      </c>
      <c r="D8" s="688" t="s">
        <v>9</v>
      </c>
      <c r="E8" s="689"/>
      <c r="F8" s="675" t="s">
        <v>10</v>
      </c>
      <c r="G8" s="689"/>
      <c r="H8" s="675" t="s">
        <v>11</v>
      </c>
      <c r="I8" s="689"/>
      <c r="J8" s="675" t="s">
        <v>12</v>
      </c>
      <c r="K8" s="676"/>
      <c r="L8" s="688" t="s">
        <v>9</v>
      </c>
      <c r="M8" s="689"/>
      <c r="N8" s="675" t="s">
        <v>10</v>
      </c>
      <c r="O8" s="689"/>
      <c r="P8" s="675" t="s">
        <v>11</v>
      </c>
      <c r="Q8" s="689"/>
      <c r="R8" s="675" t="s">
        <v>12</v>
      </c>
      <c r="S8" s="676"/>
      <c r="T8" s="688" t="s">
        <v>9</v>
      </c>
      <c r="U8" s="689"/>
      <c r="V8" s="675" t="s">
        <v>10</v>
      </c>
      <c r="W8" s="689"/>
      <c r="X8" s="675" t="s">
        <v>11</v>
      </c>
      <c r="Y8" s="689"/>
      <c r="Z8" s="675" t="s">
        <v>12</v>
      </c>
      <c r="AA8" s="676"/>
      <c r="AB8" s="697" t="s">
        <v>9</v>
      </c>
      <c r="AC8" s="698"/>
      <c r="AD8" s="701" t="s">
        <v>10</v>
      </c>
      <c r="AE8" s="702"/>
      <c r="AF8" s="701" t="s">
        <v>11</v>
      </c>
      <c r="AG8" s="698"/>
      <c r="AH8" s="675" t="s">
        <v>12</v>
      </c>
      <c r="AI8" s="676"/>
      <c r="AJ8" s="696"/>
      <c r="AK8" s="313"/>
    </row>
    <row r="9" spans="1:37" s="4" customFormat="1" ht="29.25" customHeight="1" thickBot="1" x14ac:dyDescent="0.3">
      <c r="A9" s="735"/>
      <c r="B9" s="873"/>
      <c r="C9" s="395" t="s">
        <v>13</v>
      </c>
      <c r="D9" s="276" t="s">
        <v>14</v>
      </c>
      <c r="E9" s="138" t="s">
        <v>15</v>
      </c>
      <c r="F9" s="138" t="s">
        <v>16</v>
      </c>
      <c r="G9" s="138" t="s">
        <v>17</v>
      </c>
      <c r="H9" s="138" t="s">
        <v>18</v>
      </c>
      <c r="I9" s="138" t="s">
        <v>19</v>
      </c>
      <c r="J9" s="6" t="s">
        <v>20</v>
      </c>
      <c r="K9" s="7" t="s">
        <v>21</v>
      </c>
      <c r="L9" s="276" t="s">
        <v>14</v>
      </c>
      <c r="M9" s="138" t="s">
        <v>15</v>
      </c>
      <c r="N9" s="138" t="s">
        <v>16</v>
      </c>
      <c r="O9" s="138" t="s">
        <v>17</v>
      </c>
      <c r="P9" s="138" t="s">
        <v>18</v>
      </c>
      <c r="Q9" s="138" t="s">
        <v>19</v>
      </c>
      <c r="R9" s="6" t="s">
        <v>20</v>
      </c>
      <c r="S9" s="7" t="s">
        <v>21</v>
      </c>
      <c r="T9" s="276" t="s">
        <v>14</v>
      </c>
      <c r="U9" s="138" t="s">
        <v>15</v>
      </c>
      <c r="V9" s="138" t="s">
        <v>16</v>
      </c>
      <c r="W9" s="138" t="s">
        <v>17</v>
      </c>
      <c r="X9" s="138" t="s">
        <v>18</v>
      </c>
      <c r="Y9" s="138" t="s">
        <v>19</v>
      </c>
      <c r="Z9" s="6" t="s">
        <v>20</v>
      </c>
      <c r="AA9" s="7" t="s">
        <v>21</v>
      </c>
      <c r="AB9" s="276" t="s">
        <v>14</v>
      </c>
      <c r="AC9" s="138" t="s">
        <v>15</v>
      </c>
      <c r="AD9" s="138" t="s">
        <v>16</v>
      </c>
      <c r="AE9" s="138" t="s">
        <v>17</v>
      </c>
      <c r="AF9" s="138" t="s">
        <v>18</v>
      </c>
      <c r="AG9" s="138" t="s">
        <v>19</v>
      </c>
      <c r="AH9" s="6" t="s">
        <v>20</v>
      </c>
      <c r="AI9" s="7" t="s">
        <v>21</v>
      </c>
      <c r="AJ9" s="874"/>
      <c r="AK9" s="313"/>
    </row>
    <row r="10" spans="1:37" s="4" customFormat="1" ht="15" customHeight="1" x14ac:dyDescent="0.25">
      <c r="A10" s="369" t="s">
        <v>22</v>
      </c>
      <c r="B10" s="871" t="s">
        <v>23</v>
      </c>
      <c r="C10" s="872"/>
      <c r="D10" s="9"/>
      <c r="E10" s="10"/>
      <c r="F10" s="149"/>
      <c r="G10" s="91"/>
      <c r="H10" s="149"/>
      <c r="I10" s="91"/>
      <c r="J10" s="188"/>
      <c r="K10" s="67"/>
      <c r="L10" s="116"/>
      <c r="M10" s="172"/>
      <c r="N10" s="190"/>
      <c r="O10" s="172"/>
      <c r="P10" s="191"/>
      <c r="Q10" s="10"/>
      <c r="R10" s="10"/>
      <c r="S10" s="182"/>
      <c r="T10" s="116"/>
      <c r="U10" s="127"/>
      <c r="V10" s="10"/>
      <c r="W10" s="92"/>
      <c r="X10" s="149"/>
      <c r="Y10" s="91"/>
      <c r="Z10" s="10"/>
      <c r="AA10" s="145"/>
      <c r="AB10" s="12"/>
      <c r="AC10" s="11"/>
      <c r="AD10" s="187"/>
      <c r="AE10" s="179"/>
      <c r="AF10" s="156"/>
      <c r="AG10" s="179"/>
      <c r="AH10" s="149"/>
      <c r="AI10" s="161"/>
      <c r="AJ10" s="393"/>
      <c r="AK10" s="292"/>
    </row>
    <row r="11" spans="1:37" s="4" customFormat="1" ht="25.5" customHeight="1" x14ac:dyDescent="0.25">
      <c r="A11" s="370" t="s">
        <v>4</v>
      </c>
      <c r="B11" s="682" t="s">
        <v>24</v>
      </c>
      <c r="C11" s="683"/>
      <c r="D11" s="125"/>
      <c r="E11" s="98"/>
      <c r="F11" s="15"/>
      <c r="G11" s="106"/>
      <c r="H11" s="15"/>
      <c r="I11" s="106"/>
      <c r="J11" s="15"/>
      <c r="K11" s="143"/>
      <c r="L11" s="189"/>
      <c r="M11" s="157"/>
      <c r="N11" s="166"/>
      <c r="O11" s="144"/>
      <c r="P11" s="130"/>
      <c r="Q11" s="15"/>
      <c r="R11" s="95"/>
      <c r="S11" s="22"/>
      <c r="T11" s="109"/>
      <c r="U11" s="110"/>
      <c r="V11" s="89"/>
      <c r="W11" s="106"/>
      <c r="X11" s="15"/>
      <c r="Y11" s="106"/>
      <c r="Z11" s="15"/>
      <c r="AA11" s="107"/>
      <c r="AB11" s="17"/>
      <c r="AC11" s="18"/>
      <c r="AD11" s="282"/>
      <c r="AE11" s="282"/>
      <c r="AF11" s="282"/>
      <c r="AG11" s="282"/>
      <c r="AH11" s="282"/>
      <c r="AI11" s="394"/>
      <c r="AJ11" s="879" t="s">
        <v>183</v>
      </c>
      <c r="AK11" s="877"/>
    </row>
    <row r="12" spans="1:37" s="4" customFormat="1" ht="26.25" customHeight="1" x14ac:dyDescent="0.25">
      <c r="A12" s="370" t="s">
        <v>25</v>
      </c>
      <c r="B12" s="682" t="s">
        <v>26</v>
      </c>
      <c r="C12" s="683"/>
      <c r="D12" s="14"/>
      <c r="E12" s="98"/>
      <c r="F12" s="89"/>
      <c r="G12" s="96"/>
      <c r="H12" s="89"/>
      <c r="I12" s="96"/>
      <c r="J12" s="16"/>
      <c r="K12" s="112"/>
      <c r="L12" s="21"/>
      <c r="M12" s="15"/>
      <c r="N12" s="93"/>
      <c r="O12" s="15"/>
      <c r="P12" s="15"/>
      <c r="Q12" s="89"/>
      <c r="R12" s="89"/>
      <c r="S12" s="129"/>
      <c r="T12" s="104"/>
      <c r="U12" s="66"/>
      <c r="V12" s="89"/>
      <c r="W12" s="96"/>
      <c r="X12" s="89"/>
      <c r="Y12" s="96"/>
      <c r="Z12" s="89"/>
      <c r="AA12" s="101"/>
      <c r="AB12" s="109"/>
      <c r="AC12" s="113"/>
      <c r="AD12" s="282"/>
      <c r="AE12" s="282"/>
      <c r="AF12" s="282"/>
      <c r="AG12" s="282"/>
      <c r="AH12" s="282"/>
      <c r="AI12" s="394"/>
      <c r="AJ12" s="880"/>
      <c r="AK12" s="878"/>
    </row>
    <row r="13" spans="1:37" s="4" customFormat="1" ht="21.75" customHeight="1" x14ac:dyDescent="0.25">
      <c r="A13" s="370" t="s">
        <v>5</v>
      </c>
      <c r="B13" s="682" t="s">
        <v>27</v>
      </c>
      <c r="C13" s="683"/>
      <c r="D13" s="105"/>
      <c r="E13" s="15"/>
      <c r="F13" s="15"/>
      <c r="G13" s="96"/>
      <c r="H13" s="15"/>
      <c r="I13" s="94"/>
      <c r="J13" s="99"/>
      <c r="K13" s="112"/>
      <c r="L13" s="102"/>
      <c r="M13" s="94"/>
      <c r="N13" s="15"/>
      <c r="O13" s="106"/>
      <c r="P13" s="148"/>
      <c r="Q13" s="15"/>
      <c r="R13" s="93"/>
      <c r="S13" s="143"/>
      <c r="T13" s="174"/>
      <c r="U13" s="15"/>
      <c r="V13" s="148"/>
      <c r="W13" s="15"/>
      <c r="X13" s="15"/>
      <c r="Y13" s="106"/>
      <c r="Z13" s="15"/>
      <c r="AA13" s="107"/>
      <c r="AB13" s="21"/>
      <c r="AC13" s="110"/>
      <c r="AD13" s="282"/>
      <c r="AE13" s="282"/>
      <c r="AF13" s="282"/>
      <c r="AG13" s="282"/>
      <c r="AH13" s="282"/>
      <c r="AI13" s="394"/>
      <c r="AJ13" s="881" t="s">
        <v>241</v>
      </c>
      <c r="AK13" s="878"/>
    </row>
    <row r="14" spans="1:37" s="4" customFormat="1" ht="39" customHeight="1" x14ac:dyDescent="0.25">
      <c r="A14" s="370" t="s">
        <v>28</v>
      </c>
      <c r="B14" s="682" t="s">
        <v>29</v>
      </c>
      <c r="C14" s="683"/>
      <c r="D14" s="14"/>
      <c r="E14" s="89"/>
      <c r="F14" s="15"/>
      <c r="G14" s="166"/>
      <c r="H14" s="15"/>
      <c r="I14" s="106"/>
      <c r="J14" s="164"/>
      <c r="K14" s="165"/>
      <c r="L14" s="21"/>
      <c r="M14" s="106"/>
      <c r="N14" s="15"/>
      <c r="O14" s="106"/>
      <c r="P14" s="15"/>
      <c r="Q14" s="106"/>
      <c r="R14" s="15"/>
      <c r="S14" s="22"/>
      <c r="T14" s="140"/>
      <c r="U14" s="141"/>
      <c r="V14" s="130"/>
      <c r="W14" s="141"/>
      <c r="X14" s="98"/>
      <c r="Y14" s="94"/>
      <c r="Z14" s="98"/>
      <c r="AA14" s="100"/>
      <c r="AB14" s="128"/>
      <c r="AC14" s="110"/>
      <c r="AD14" s="196"/>
      <c r="AE14" s="196"/>
      <c r="AF14" s="196"/>
      <c r="AG14" s="196"/>
      <c r="AH14" s="195"/>
      <c r="AI14" s="193"/>
      <c r="AJ14" s="882"/>
      <c r="AK14" s="878"/>
    </row>
    <row r="15" spans="1:37" s="4" customFormat="1" ht="20.25" customHeight="1" x14ac:dyDescent="0.25">
      <c r="A15" s="371" t="s">
        <v>6</v>
      </c>
      <c r="B15" s="686" t="s">
        <v>30</v>
      </c>
      <c r="C15" s="687"/>
      <c r="D15" s="14"/>
      <c r="E15" s="106"/>
      <c r="F15" s="158"/>
      <c r="G15" s="144"/>
      <c r="H15" s="15"/>
      <c r="I15" s="106"/>
      <c r="J15" s="167"/>
      <c r="K15" s="159"/>
      <c r="L15" s="146"/>
      <c r="M15" s="92"/>
      <c r="N15" s="89"/>
      <c r="O15" s="96"/>
      <c r="P15" s="89"/>
      <c r="Q15" s="96"/>
      <c r="R15" s="89"/>
      <c r="S15" s="101"/>
      <c r="T15" s="142"/>
      <c r="U15" s="15"/>
      <c r="V15" s="148"/>
      <c r="W15" s="15"/>
      <c r="X15" s="15"/>
      <c r="Y15" s="106"/>
      <c r="Z15" s="98"/>
      <c r="AA15" s="22"/>
      <c r="AB15" s="104"/>
      <c r="AC15" s="66"/>
      <c r="AD15" s="196"/>
      <c r="AE15" s="196"/>
      <c r="AF15" s="196"/>
      <c r="AG15" s="192"/>
      <c r="AH15" s="181"/>
      <c r="AI15" s="193"/>
      <c r="AJ15" s="456"/>
      <c r="AK15" s="878"/>
    </row>
    <row r="16" spans="1:37" s="4" customFormat="1" ht="15" customHeight="1" x14ac:dyDescent="0.25">
      <c r="A16" s="370" t="s">
        <v>31</v>
      </c>
      <c r="B16" s="682" t="s">
        <v>32</v>
      </c>
      <c r="C16" s="683"/>
      <c r="D16" s="125"/>
      <c r="E16" s="15"/>
      <c r="F16" s="15"/>
      <c r="G16" s="96"/>
      <c r="H16" s="89"/>
      <c r="I16" s="92"/>
      <c r="J16" s="141"/>
      <c r="K16" s="22"/>
      <c r="L16" s="103"/>
      <c r="M16" s="96"/>
      <c r="N16" s="15"/>
      <c r="O16" s="106"/>
      <c r="P16" s="89"/>
      <c r="Q16" s="96"/>
      <c r="R16" s="96"/>
      <c r="S16" s="143"/>
      <c r="T16" s="21"/>
      <c r="U16" s="89"/>
      <c r="V16" s="135"/>
      <c r="W16" s="135"/>
      <c r="X16" s="89"/>
      <c r="Y16" s="96"/>
      <c r="Z16" s="98"/>
      <c r="AA16" s="22"/>
      <c r="AB16" s="17"/>
      <c r="AC16" s="15"/>
      <c r="AD16" s="117"/>
      <c r="AE16" s="18"/>
      <c r="AF16" s="15"/>
      <c r="AG16" s="148"/>
      <c r="AH16" s="15"/>
      <c r="AI16" s="169"/>
      <c r="AJ16" s="457"/>
      <c r="AK16" s="878"/>
    </row>
    <row r="17" spans="1:37" s="4" customFormat="1" x14ac:dyDescent="0.25">
      <c r="A17" s="370" t="s">
        <v>33</v>
      </c>
      <c r="B17" s="682" t="s">
        <v>34</v>
      </c>
      <c r="C17" s="683"/>
      <c r="D17" s="150"/>
      <c r="E17" s="99"/>
      <c r="F17" s="98"/>
      <c r="G17" s="15"/>
      <c r="H17" s="15"/>
      <c r="I17" s="106"/>
      <c r="J17" s="166"/>
      <c r="K17" s="160"/>
      <c r="L17" s="103"/>
      <c r="M17" s="96"/>
      <c r="N17" s="15"/>
      <c r="O17" s="106"/>
      <c r="P17" s="15"/>
      <c r="Q17" s="106"/>
      <c r="R17" s="108"/>
      <c r="S17" s="22"/>
      <c r="T17" s="174"/>
      <c r="U17" s="96"/>
      <c r="V17" s="18"/>
      <c r="W17" s="3"/>
      <c r="X17" s="15"/>
      <c r="Y17" s="106"/>
      <c r="Z17" s="15"/>
      <c r="AA17" s="143"/>
      <c r="AB17" s="17"/>
      <c r="AC17" s="89"/>
      <c r="AE17" s="136"/>
      <c r="AF17" s="135"/>
      <c r="AG17" s="68"/>
      <c r="AH17" s="89"/>
      <c r="AI17" s="169"/>
      <c r="AJ17" s="178"/>
      <c r="AK17" s="194"/>
    </row>
    <row r="18" spans="1:37" s="4" customFormat="1" x14ac:dyDescent="0.25">
      <c r="A18" s="370" t="s">
        <v>35</v>
      </c>
      <c r="B18" s="682" t="s">
        <v>36</v>
      </c>
      <c r="C18" s="683"/>
      <c r="D18" s="151"/>
      <c r="E18" s="16"/>
      <c r="F18" s="15"/>
      <c r="G18" s="96"/>
      <c r="H18" s="89"/>
      <c r="I18" s="96"/>
      <c r="J18" s="152"/>
      <c r="K18" s="168"/>
      <c r="L18" s="21"/>
      <c r="M18" s="106"/>
      <c r="N18" s="89"/>
      <c r="O18" s="96"/>
      <c r="P18" s="95"/>
      <c r="Q18" s="96"/>
      <c r="R18" s="111"/>
      <c r="S18" s="139"/>
      <c r="T18" s="155"/>
      <c r="U18" s="66"/>
      <c r="V18" s="18"/>
      <c r="W18" s="18"/>
      <c r="X18" s="89"/>
      <c r="Y18" s="96"/>
      <c r="Z18" s="89"/>
      <c r="AA18" s="22"/>
      <c r="AB18" s="17"/>
      <c r="AC18" s="89"/>
      <c r="AD18" s="18"/>
      <c r="AE18" s="18"/>
      <c r="AF18" s="18"/>
      <c r="AG18" s="68"/>
      <c r="AH18" s="15"/>
      <c r="AI18" s="154"/>
      <c r="AJ18" s="137"/>
    </row>
    <row r="19" spans="1:37" s="4" customFormat="1" x14ac:dyDescent="0.25">
      <c r="A19" s="370" t="s">
        <v>37</v>
      </c>
      <c r="B19" s="682" t="s">
        <v>38</v>
      </c>
      <c r="C19" s="683"/>
      <c r="D19" s="105"/>
      <c r="E19" s="89"/>
      <c r="F19" s="89"/>
      <c r="G19" s="16"/>
      <c r="H19" s="108"/>
      <c r="J19" s="15"/>
      <c r="K19" s="118"/>
      <c r="L19" s="103"/>
      <c r="M19" s="96"/>
      <c r="N19" s="15"/>
      <c r="O19" s="96"/>
      <c r="P19" s="135"/>
      <c r="Q19" s="135"/>
      <c r="R19" s="18"/>
      <c r="S19" s="18"/>
      <c r="T19" s="17"/>
      <c r="U19" s="18"/>
      <c r="V19" s="18"/>
      <c r="W19" s="18"/>
      <c r="X19" s="135"/>
      <c r="Y19" s="89"/>
      <c r="Z19" s="89"/>
      <c r="AA19" s="101"/>
      <c r="AB19" s="17"/>
      <c r="AC19" s="18"/>
      <c r="AD19" s="18"/>
      <c r="AE19" s="18"/>
      <c r="AF19" s="18"/>
      <c r="AG19" s="68"/>
      <c r="AH19" s="89"/>
      <c r="AI19" s="153"/>
      <c r="AJ19" s="177"/>
    </row>
    <row r="20" spans="1:37" s="4" customFormat="1" x14ac:dyDescent="0.25">
      <c r="A20" s="370" t="s">
        <v>39</v>
      </c>
      <c r="B20" s="682" t="s">
        <v>40</v>
      </c>
      <c r="C20" s="683"/>
      <c r="D20" s="20"/>
      <c r="E20" s="16"/>
      <c r="F20" s="16"/>
      <c r="G20" s="16"/>
      <c r="H20" s="16"/>
      <c r="I20" s="16"/>
      <c r="J20" s="90"/>
      <c r="K20" s="97"/>
      <c r="L20" s="20"/>
      <c r="M20" s="16"/>
      <c r="N20" s="16"/>
      <c r="O20" s="16"/>
      <c r="P20" s="16"/>
      <c r="Q20" s="16"/>
      <c r="R20" s="15"/>
      <c r="S20" s="22"/>
      <c r="T20" s="17"/>
      <c r="U20" s="18"/>
      <c r="V20" s="18"/>
      <c r="W20" s="18"/>
      <c r="X20" s="18"/>
      <c r="Y20" s="18"/>
      <c r="Z20" s="18"/>
      <c r="AA20" s="113"/>
      <c r="AB20" s="17"/>
      <c r="AC20" s="18"/>
      <c r="AD20" s="18"/>
      <c r="AE20" s="18"/>
      <c r="AF20" s="68"/>
      <c r="AG20" s="68"/>
      <c r="AH20" s="16"/>
      <c r="AI20" s="169"/>
      <c r="AJ20" s="177"/>
    </row>
    <row r="21" spans="1:37" s="4" customFormat="1" x14ac:dyDescent="0.25">
      <c r="A21" s="370" t="s">
        <v>41</v>
      </c>
      <c r="B21" s="682" t="s">
        <v>42</v>
      </c>
      <c r="C21" s="683"/>
      <c r="D21" s="20"/>
      <c r="E21" s="16"/>
      <c r="F21" s="16"/>
      <c r="G21" s="16"/>
      <c r="H21" s="16"/>
      <c r="I21" s="16"/>
      <c r="J21" s="16"/>
      <c r="K21" s="19"/>
      <c r="L21" s="20"/>
      <c r="M21" s="16"/>
      <c r="N21" s="16"/>
      <c r="O21" s="16"/>
      <c r="P21" s="16"/>
      <c r="Q21" s="16"/>
      <c r="R21" s="16"/>
      <c r="S21" s="19"/>
      <c r="T21" s="17"/>
      <c r="U21" s="18"/>
      <c r="V21" s="18"/>
      <c r="W21" s="18"/>
      <c r="X21" s="18"/>
      <c r="Y21" s="18"/>
      <c r="Z21" s="18"/>
      <c r="AA21" s="18"/>
      <c r="AB21" s="17"/>
      <c r="AC21" s="18"/>
      <c r="AD21" s="18"/>
      <c r="AE21" s="18"/>
      <c r="AF21" s="68"/>
      <c r="AG21" s="68"/>
      <c r="AH21" s="16"/>
      <c r="AI21" s="169"/>
      <c r="AJ21" s="178"/>
    </row>
    <row r="22" spans="1:37" s="4" customFormat="1" ht="15.75" thickBot="1" x14ac:dyDescent="0.3">
      <c r="A22" s="372" t="s">
        <v>43</v>
      </c>
      <c r="B22" s="727" t="s">
        <v>44</v>
      </c>
      <c r="C22" s="802"/>
      <c r="D22" s="24"/>
      <c r="E22" s="25"/>
      <c r="F22" s="25"/>
      <c r="G22" s="25"/>
      <c r="H22" s="25"/>
      <c r="I22" s="25"/>
      <c r="J22" s="25"/>
      <c r="K22" s="26"/>
      <c r="L22" s="24"/>
      <c r="M22" s="25"/>
      <c r="N22" s="25"/>
      <c r="O22" s="25"/>
      <c r="P22" s="25"/>
      <c r="Q22" s="25"/>
      <c r="R22" s="25"/>
      <c r="S22" s="26"/>
      <c r="T22" s="27"/>
      <c r="U22" s="28"/>
      <c r="V22" s="28"/>
      <c r="W22" s="28"/>
      <c r="X22" s="28"/>
      <c r="Y22" s="28"/>
      <c r="Z22" s="28"/>
      <c r="AA22" s="28"/>
      <c r="AB22" s="27"/>
      <c r="AC22" s="28"/>
      <c r="AD22" s="28"/>
      <c r="AE22" s="28"/>
      <c r="AF22" s="30"/>
      <c r="AG22" s="30"/>
      <c r="AH22" s="28"/>
      <c r="AI22" s="183"/>
      <c r="AJ22" s="115"/>
    </row>
    <row r="24" spans="1:37" x14ac:dyDescent="0.25">
      <c r="Z24" s="131"/>
      <c r="AA24" s="131"/>
      <c r="AB24" s="132"/>
      <c r="AC24" s="132"/>
      <c r="AD24" s="132"/>
      <c r="AE24" s="132"/>
      <c r="AF24" s="132"/>
      <c r="AG24" s="132"/>
      <c r="AH24" s="42"/>
      <c r="AI24" s="131"/>
    </row>
    <row r="25" spans="1:37" x14ac:dyDescent="0.25">
      <c r="B25" s="39"/>
      <c r="C25" s="39"/>
      <c r="AB25" s="876"/>
      <c r="AC25" s="876"/>
      <c r="AD25" s="876"/>
      <c r="AE25" s="876"/>
      <c r="AF25" s="876"/>
      <c r="AG25" s="876"/>
    </row>
  </sheetData>
  <mergeCells count="46">
    <mergeCell ref="AK11:AK16"/>
    <mergeCell ref="AB7:AI7"/>
    <mergeCell ref="AB8:AC8"/>
    <mergeCell ref="AH8:AI8"/>
    <mergeCell ref="AF8:AG8"/>
    <mergeCell ref="AD8:AE8"/>
    <mergeCell ref="AJ11:AJ12"/>
    <mergeCell ref="AJ13:AJ14"/>
    <mergeCell ref="AB25:AG25"/>
    <mergeCell ref="B11:C11"/>
    <mergeCell ref="B12:C12"/>
    <mergeCell ref="B13:C13"/>
    <mergeCell ref="B14:C14"/>
    <mergeCell ref="B22:C22"/>
    <mergeCell ref="B16:C16"/>
    <mergeCell ref="B17:C17"/>
    <mergeCell ref="B18:C18"/>
    <mergeCell ref="B19:C19"/>
    <mergeCell ref="B20:C20"/>
    <mergeCell ref="B21:C21"/>
    <mergeCell ref="B15:C15"/>
    <mergeCell ref="A1:AJ1"/>
    <mergeCell ref="A7:A9"/>
    <mergeCell ref="B7:C7"/>
    <mergeCell ref="D7:K7"/>
    <mergeCell ref="L7:S7"/>
    <mergeCell ref="T7:AA7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2:AJ2"/>
    <mergeCell ref="A3:AJ3"/>
    <mergeCell ref="B10:C10"/>
    <mergeCell ref="B8:B9"/>
    <mergeCell ref="D8:E8"/>
    <mergeCell ref="F8:G8"/>
    <mergeCell ref="H8:I8"/>
    <mergeCell ref="A4:AH4"/>
    <mergeCell ref="A5:AH5"/>
    <mergeCell ref="AJ7:AJ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F34" sqref="F34"/>
    </sheetView>
  </sheetViews>
  <sheetFormatPr defaultRowHeight="15" x14ac:dyDescent="0.25"/>
  <cols>
    <col min="1" max="1" width="11.42578125" customWidth="1"/>
    <col min="2" max="2" width="5.7109375" customWidth="1"/>
    <col min="3" max="4" width="6" customWidth="1"/>
    <col min="5" max="5" width="6.5703125" customWidth="1"/>
    <col min="6" max="6" width="6.28515625" customWidth="1"/>
    <col min="7" max="7" width="4.28515625" bestFit="1" customWidth="1"/>
    <col min="8" max="8" width="47.28515625" bestFit="1" customWidth="1"/>
  </cols>
  <sheetData>
    <row r="1" spans="1:8" ht="15.75" x14ac:dyDescent="0.25">
      <c r="A1" s="888" t="s">
        <v>48</v>
      </c>
      <c r="B1" s="888"/>
      <c r="C1" s="888"/>
      <c r="D1" s="888"/>
      <c r="E1" s="888"/>
      <c r="F1" s="888"/>
      <c r="G1" s="888"/>
      <c r="H1" s="888"/>
    </row>
    <row r="2" spans="1:8" ht="15.75" x14ac:dyDescent="0.25">
      <c r="A2" s="888" t="s">
        <v>243</v>
      </c>
      <c r="B2" s="888"/>
      <c r="C2" s="888"/>
      <c r="D2" s="888"/>
      <c r="E2" s="888"/>
      <c r="F2" s="888"/>
      <c r="G2" s="888"/>
      <c r="H2" s="888"/>
    </row>
    <row r="3" spans="1:8" ht="15.75" thickBot="1" x14ac:dyDescent="0.3">
      <c r="A3" s="58"/>
      <c r="B3" s="57"/>
      <c r="C3" s="57"/>
      <c r="D3" s="57"/>
      <c r="E3" s="57"/>
      <c r="F3" s="57"/>
      <c r="G3" s="57"/>
      <c r="H3" s="57"/>
    </row>
    <row r="4" spans="1:8" ht="16.5" thickBot="1" x14ac:dyDescent="0.3">
      <c r="A4" s="31" t="s">
        <v>49</v>
      </c>
      <c r="B4" s="32" t="s">
        <v>50</v>
      </c>
      <c r="C4" s="32" t="s">
        <v>51</v>
      </c>
      <c r="D4" s="32" t="s">
        <v>52</v>
      </c>
      <c r="E4" s="32" t="s">
        <v>53</v>
      </c>
      <c r="F4" s="32" t="s">
        <v>54</v>
      </c>
      <c r="G4" s="59" t="s">
        <v>55</v>
      </c>
      <c r="H4" s="32" t="s">
        <v>56</v>
      </c>
    </row>
    <row r="5" spans="1:8" ht="16.5" thickBot="1" x14ac:dyDescent="0.3">
      <c r="A5" s="892" t="s">
        <v>101</v>
      </c>
      <c r="B5" s="121"/>
      <c r="C5" s="121"/>
      <c r="D5" s="121">
        <v>1</v>
      </c>
      <c r="E5" s="121">
        <v>2</v>
      </c>
      <c r="F5" s="121">
        <v>3</v>
      </c>
      <c r="G5" s="121">
        <v>4</v>
      </c>
      <c r="H5" s="60"/>
    </row>
    <row r="6" spans="1:8" ht="16.5" thickBot="1" x14ac:dyDescent="0.3">
      <c r="A6" s="893"/>
      <c r="B6" s="121">
        <v>6</v>
      </c>
      <c r="C6" s="121">
        <v>7</v>
      </c>
      <c r="D6" s="121">
        <v>8</v>
      </c>
      <c r="E6" s="121">
        <v>9</v>
      </c>
      <c r="F6" s="121">
        <v>10</v>
      </c>
      <c r="G6" s="121">
        <v>11</v>
      </c>
      <c r="H6" s="124"/>
    </row>
    <row r="7" spans="1:8" ht="30" customHeight="1" thickBot="1" x14ac:dyDescent="0.3">
      <c r="A7" s="893"/>
      <c r="B7" s="121">
        <v>13</v>
      </c>
      <c r="C7" s="121">
        <v>14</v>
      </c>
      <c r="D7" s="121">
        <v>15</v>
      </c>
      <c r="E7" s="359">
        <v>16</v>
      </c>
      <c r="F7" s="123">
        <v>17</v>
      </c>
      <c r="G7" s="121">
        <v>18</v>
      </c>
      <c r="H7" s="60" t="s">
        <v>336</v>
      </c>
    </row>
    <row r="8" spans="1:8" ht="19.5" customHeight="1" thickBot="1" x14ac:dyDescent="0.3">
      <c r="A8" s="893"/>
      <c r="B8" s="121">
        <v>20</v>
      </c>
      <c r="C8" s="121">
        <v>21</v>
      </c>
      <c r="D8" s="123">
        <v>22</v>
      </c>
      <c r="E8" s="121">
        <v>23</v>
      </c>
      <c r="F8" s="121">
        <v>24</v>
      </c>
      <c r="G8" s="121">
        <v>25</v>
      </c>
      <c r="H8" s="60" t="s">
        <v>337</v>
      </c>
    </row>
    <row r="9" spans="1:8" ht="16.5" thickBot="1" x14ac:dyDescent="0.3">
      <c r="A9" s="894"/>
      <c r="B9" s="121">
        <v>27</v>
      </c>
      <c r="C9" s="121">
        <v>28</v>
      </c>
      <c r="D9" s="121">
        <v>29</v>
      </c>
      <c r="E9" s="121">
        <v>30</v>
      </c>
      <c r="F9" s="121">
        <v>31</v>
      </c>
      <c r="G9" s="121"/>
      <c r="H9" s="61" t="s">
        <v>338</v>
      </c>
    </row>
    <row r="10" spans="1:8" ht="16.5" thickBot="1" x14ac:dyDescent="0.3">
      <c r="A10" s="889" t="s">
        <v>114</v>
      </c>
      <c r="B10" s="201"/>
      <c r="C10" s="201"/>
      <c r="D10" s="201"/>
      <c r="E10" s="201"/>
      <c r="F10" s="201"/>
      <c r="G10" s="201">
        <v>1</v>
      </c>
      <c r="H10" s="61"/>
    </row>
    <row r="11" spans="1:8" ht="16.5" thickBot="1" x14ac:dyDescent="0.3">
      <c r="A11" s="884"/>
      <c r="B11" s="201">
        <v>3</v>
      </c>
      <c r="C11" s="201">
        <v>4</v>
      </c>
      <c r="D11" s="201">
        <v>5</v>
      </c>
      <c r="E11" s="201">
        <v>6</v>
      </c>
      <c r="F11" s="201">
        <v>7</v>
      </c>
      <c r="G11" s="201">
        <v>8</v>
      </c>
      <c r="H11" s="61"/>
    </row>
    <row r="12" spans="1:8" ht="16.5" thickBot="1" x14ac:dyDescent="0.3">
      <c r="A12" s="884"/>
      <c r="B12" s="407">
        <v>10</v>
      </c>
      <c r="C12" s="566">
        <v>11</v>
      </c>
      <c r="D12" s="201">
        <v>12</v>
      </c>
      <c r="E12" s="201">
        <v>13</v>
      </c>
      <c r="F12" s="201">
        <v>14</v>
      </c>
      <c r="G12" s="201">
        <v>15</v>
      </c>
      <c r="H12" s="61" t="s">
        <v>339</v>
      </c>
    </row>
    <row r="13" spans="1:8" ht="16.5" thickBot="1" x14ac:dyDescent="0.3">
      <c r="A13" s="884"/>
      <c r="B13" s="201">
        <v>17</v>
      </c>
      <c r="C13" s="201">
        <v>18</v>
      </c>
      <c r="D13" s="201">
        <v>19</v>
      </c>
      <c r="E13" s="201">
        <v>20</v>
      </c>
      <c r="F13" s="201">
        <v>21</v>
      </c>
      <c r="G13" s="201">
        <v>22</v>
      </c>
      <c r="H13" s="61"/>
    </row>
    <row r="14" spans="1:8" ht="16.5" thickBot="1" x14ac:dyDescent="0.3">
      <c r="A14" s="890"/>
      <c r="B14" s="201">
        <v>24</v>
      </c>
      <c r="C14" s="201">
        <v>25</v>
      </c>
      <c r="D14" s="201">
        <v>26</v>
      </c>
      <c r="E14" s="201">
        <v>27</v>
      </c>
      <c r="F14" s="201">
        <v>28</v>
      </c>
      <c r="G14" s="201">
        <v>29</v>
      </c>
      <c r="H14" s="202"/>
    </row>
    <row r="15" spans="1:8" ht="16.5" thickBot="1" x14ac:dyDescent="0.3">
      <c r="A15" s="885" t="s">
        <v>115</v>
      </c>
      <c r="B15" s="122">
        <v>1</v>
      </c>
      <c r="C15" s="122">
        <v>2</v>
      </c>
      <c r="D15" s="122">
        <v>3</v>
      </c>
      <c r="E15" s="122">
        <v>4</v>
      </c>
      <c r="F15" s="122">
        <v>5</v>
      </c>
      <c r="G15" s="121">
        <v>6</v>
      </c>
      <c r="H15" s="203"/>
    </row>
    <row r="16" spans="1:8" ht="16.5" thickBot="1" x14ac:dyDescent="0.3">
      <c r="A16" s="886"/>
      <c r="B16" s="122">
        <v>8</v>
      </c>
      <c r="C16" s="122">
        <v>9</v>
      </c>
      <c r="D16" s="122">
        <v>10</v>
      </c>
      <c r="E16" s="122">
        <v>11</v>
      </c>
      <c r="F16" s="122">
        <v>12</v>
      </c>
      <c r="G16" s="121">
        <v>13</v>
      </c>
      <c r="H16" s="62" t="s">
        <v>340</v>
      </c>
    </row>
    <row r="17" spans="1:8" ht="16.5" thickBot="1" x14ac:dyDescent="0.3">
      <c r="A17" s="886"/>
      <c r="B17" s="359">
        <v>15</v>
      </c>
      <c r="C17" s="359">
        <v>16</v>
      </c>
      <c r="D17" s="359">
        <v>17</v>
      </c>
      <c r="E17" s="359">
        <v>18</v>
      </c>
      <c r="F17" s="359">
        <v>19</v>
      </c>
      <c r="G17" s="359">
        <v>20</v>
      </c>
      <c r="H17" s="60"/>
    </row>
    <row r="18" spans="1:8" ht="16.5" thickBot="1" x14ac:dyDescent="0.3">
      <c r="A18" s="886"/>
      <c r="B18" s="121">
        <v>22</v>
      </c>
      <c r="C18" s="121">
        <v>23</v>
      </c>
      <c r="D18" s="121">
        <v>24</v>
      </c>
      <c r="E18" s="121">
        <v>25</v>
      </c>
      <c r="F18" s="121">
        <v>26</v>
      </c>
      <c r="G18" s="121">
        <v>27</v>
      </c>
      <c r="H18" s="60"/>
    </row>
    <row r="19" spans="1:8" ht="16.5" thickBot="1" x14ac:dyDescent="0.3">
      <c r="A19" s="891"/>
      <c r="B19" s="121">
        <v>29</v>
      </c>
      <c r="C19" s="121">
        <v>30</v>
      </c>
      <c r="D19" s="121">
        <v>31</v>
      </c>
      <c r="E19" s="121"/>
      <c r="F19" s="121"/>
      <c r="G19" s="121"/>
      <c r="H19" s="60"/>
    </row>
    <row r="20" spans="1:8" ht="16.5" customHeight="1" thickBot="1" x14ac:dyDescent="0.3">
      <c r="A20" s="883" t="s">
        <v>116</v>
      </c>
      <c r="B20" s="121"/>
      <c r="C20" s="121"/>
      <c r="D20" s="121"/>
      <c r="E20" s="121">
        <v>1</v>
      </c>
      <c r="F20" s="121">
        <v>2</v>
      </c>
      <c r="G20" s="121">
        <v>3</v>
      </c>
      <c r="H20" s="61"/>
    </row>
    <row r="21" spans="1:8" ht="16.5" thickBot="1" x14ac:dyDescent="0.3">
      <c r="A21" s="884"/>
      <c r="B21" s="121">
        <v>5</v>
      </c>
      <c r="C21" s="121">
        <v>6</v>
      </c>
      <c r="D21" s="121">
        <v>7</v>
      </c>
      <c r="E21" s="121">
        <v>8</v>
      </c>
      <c r="F21" s="121">
        <v>9</v>
      </c>
      <c r="G21" s="121">
        <v>10</v>
      </c>
      <c r="H21" s="61"/>
    </row>
    <row r="22" spans="1:8" ht="16.5" thickBot="1" x14ac:dyDescent="0.3">
      <c r="A22" s="884"/>
      <c r="B22" s="121">
        <v>12</v>
      </c>
      <c r="C22" s="121">
        <v>13</v>
      </c>
      <c r="D22" s="121">
        <v>14</v>
      </c>
      <c r="E22" s="121">
        <v>15</v>
      </c>
      <c r="F22" s="121">
        <v>16</v>
      </c>
      <c r="G22" s="121">
        <v>17</v>
      </c>
      <c r="H22" s="61"/>
    </row>
    <row r="23" spans="1:8" ht="16.5" thickBot="1" x14ac:dyDescent="0.3">
      <c r="A23" s="884"/>
      <c r="B23" s="121">
        <v>19</v>
      </c>
      <c r="C23" s="123">
        <v>20</v>
      </c>
      <c r="D23" s="121">
        <v>21</v>
      </c>
      <c r="E23" s="121">
        <v>22</v>
      </c>
      <c r="F23" s="121">
        <v>23</v>
      </c>
      <c r="G23" s="121">
        <v>24</v>
      </c>
      <c r="H23" s="410" t="s">
        <v>341</v>
      </c>
    </row>
    <row r="24" spans="1:8" ht="16.5" thickBot="1" x14ac:dyDescent="0.3">
      <c r="A24" s="884"/>
      <c r="B24" s="205">
        <v>26</v>
      </c>
      <c r="C24" s="205">
        <v>27</v>
      </c>
      <c r="D24" s="205">
        <v>28</v>
      </c>
      <c r="E24" s="205">
        <v>29</v>
      </c>
      <c r="F24" s="205">
        <v>30</v>
      </c>
      <c r="G24" s="205"/>
      <c r="H24" s="202"/>
    </row>
    <row r="25" spans="1:8" ht="16.5" thickBot="1" x14ac:dyDescent="0.3">
      <c r="A25" s="885" t="s">
        <v>117</v>
      </c>
      <c r="B25" s="408"/>
      <c r="C25" s="408"/>
      <c r="D25" s="408"/>
      <c r="E25" s="408"/>
      <c r="F25" s="408"/>
      <c r="G25" s="409">
        <v>1</v>
      </c>
      <c r="H25" s="410"/>
    </row>
    <row r="26" spans="1:8" ht="16.5" thickBot="1" x14ac:dyDescent="0.3">
      <c r="A26" s="886"/>
      <c r="B26" s="121">
        <v>3</v>
      </c>
      <c r="C26" s="121">
        <v>4</v>
      </c>
      <c r="D26" s="121">
        <v>5</v>
      </c>
      <c r="E26" s="121">
        <v>6</v>
      </c>
      <c r="F26" s="121">
        <v>7</v>
      </c>
      <c r="G26" s="121">
        <v>8</v>
      </c>
      <c r="H26" s="60"/>
    </row>
    <row r="27" spans="1:8" ht="16.5" thickBot="1" x14ac:dyDescent="0.3">
      <c r="A27" s="886"/>
      <c r="B27" s="122">
        <v>10</v>
      </c>
      <c r="C27" s="122">
        <v>11</v>
      </c>
      <c r="D27" s="122">
        <v>12</v>
      </c>
      <c r="E27" s="122">
        <v>13</v>
      </c>
      <c r="F27" s="122">
        <v>14</v>
      </c>
      <c r="G27" s="121">
        <v>15</v>
      </c>
      <c r="H27" s="60" t="s">
        <v>342</v>
      </c>
    </row>
    <row r="28" spans="1:8" ht="16.5" thickBot="1" x14ac:dyDescent="0.3">
      <c r="A28" s="886"/>
      <c r="B28" s="122">
        <v>17</v>
      </c>
      <c r="C28" s="122">
        <v>18</v>
      </c>
      <c r="D28" s="122">
        <v>19</v>
      </c>
      <c r="E28" s="122">
        <v>20</v>
      </c>
      <c r="F28" s="121">
        <v>21</v>
      </c>
      <c r="G28" s="567">
        <v>22</v>
      </c>
      <c r="H28" s="411" t="s">
        <v>343</v>
      </c>
    </row>
    <row r="29" spans="1:8" ht="16.5" thickBot="1" x14ac:dyDescent="0.3">
      <c r="A29" s="887"/>
      <c r="B29" s="121">
        <v>24</v>
      </c>
      <c r="C29" s="123">
        <v>25</v>
      </c>
      <c r="D29" s="121">
        <v>26</v>
      </c>
      <c r="E29" s="121">
        <v>27</v>
      </c>
      <c r="F29" s="121">
        <v>28</v>
      </c>
      <c r="G29" s="121">
        <v>29</v>
      </c>
      <c r="H29" s="61" t="s">
        <v>201</v>
      </c>
    </row>
    <row r="31" spans="1:8" ht="15.75" x14ac:dyDescent="0.25">
      <c r="A31" s="133" t="s">
        <v>102</v>
      </c>
    </row>
    <row r="32" spans="1:8" s="568" customFormat="1" ht="15.75" x14ac:dyDescent="0.25">
      <c r="A32" s="204" t="s">
        <v>344</v>
      </c>
      <c r="B32" s="568" t="s">
        <v>345</v>
      </c>
    </row>
    <row r="33" spans="1:2" s="568" customFormat="1" ht="15.75" x14ac:dyDescent="0.25">
      <c r="A33" s="204" t="s">
        <v>346</v>
      </c>
      <c r="B33" s="568" t="s">
        <v>347</v>
      </c>
    </row>
    <row r="34" spans="1:2" s="568" customFormat="1" x14ac:dyDescent="0.25">
      <c r="A34" s="568" t="s">
        <v>348</v>
      </c>
      <c r="B34" s="568" t="s">
        <v>349</v>
      </c>
    </row>
    <row r="35" spans="1:2" s="568" customFormat="1" x14ac:dyDescent="0.25">
      <c r="A35" s="568" t="s">
        <v>350</v>
      </c>
      <c r="B35" s="568" t="s">
        <v>345</v>
      </c>
    </row>
    <row r="36" spans="1:2" s="568" customFormat="1" x14ac:dyDescent="0.25">
      <c r="A36" s="568" t="s">
        <v>351</v>
      </c>
      <c r="B36" s="568" t="s">
        <v>345</v>
      </c>
    </row>
  </sheetData>
  <mergeCells count="7">
    <mergeCell ref="A20:A24"/>
    <mergeCell ref="A25:A29"/>
    <mergeCell ref="A1:H1"/>
    <mergeCell ref="A2:H2"/>
    <mergeCell ref="A10:A14"/>
    <mergeCell ref="A15:A19"/>
    <mergeCell ref="A5:A9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34" workbookViewId="0">
      <selection activeCell="G44" sqref="G44"/>
    </sheetView>
  </sheetViews>
  <sheetFormatPr defaultRowHeight="15" x14ac:dyDescent="0.25"/>
  <cols>
    <col min="3" max="3" width="11.5703125" customWidth="1"/>
    <col min="6" max="6" width="10.140625" customWidth="1"/>
    <col min="7" max="7" width="10.42578125" customWidth="1"/>
    <col min="8" max="8" width="2.85546875" customWidth="1"/>
    <col min="11" max="11" width="10.28515625" customWidth="1"/>
    <col min="12" max="12" width="9.85546875" customWidth="1"/>
    <col min="13" max="13" width="10.85546875" customWidth="1"/>
  </cols>
  <sheetData>
    <row r="1" spans="1:14" ht="15.75" x14ac:dyDescent="0.25">
      <c r="A1" s="901" t="s">
        <v>202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</row>
    <row r="2" spans="1:14" ht="15.75" x14ac:dyDescent="0.25">
      <c r="A2" s="901" t="s">
        <v>243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</row>
    <row r="3" spans="1:14" x14ac:dyDescent="0.25">
      <c r="A3" s="902" t="s">
        <v>352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</row>
    <row r="4" spans="1:14" x14ac:dyDescent="0.25">
      <c r="A4" s="33"/>
      <c r="B4" s="217"/>
      <c r="C4" s="217"/>
      <c r="D4" s="33"/>
      <c r="E4" s="217"/>
      <c r="F4" s="217"/>
      <c r="G4" s="217"/>
      <c r="H4" s="217"/>
      <c r="I4" s="33"/>
      <c r="J4" s="217"/>
      <c r="K4" s="33"/>
      <c r="L4" s="217"/>
      <c r="M4" s="217"/>
      <c r="N4" s="217"/>
    </row>
    <row r="5" spans="1:14" x14ac:dyDescent="0.25">
      <c r="A5" s="903" t="s">
        <v>62</v>
      </c>
      <c r="B5" s="904"/>
      <c r="C5" s="907" t="s">
        <v>353</v>
      </c>
      <c r="D5" s="907"/>
      <c r="E5" s="907"/>
      <c r="F5" s="907"/>
      <c r="G5" s="907"/>
      <c r="H5" s="218"/>
      <c r="I5" s="907" t="s">
        <v>354</v>
      </c>
      <c r="J5" s="907"/>
      <c r="K5" s="907"/>
      <c r="L5" s="907"/>
      <c r="M5" s="907"/>
      <c r="N5" s="907"/>
    </row>
    <row r="6" spans="1:14" x14ac:dyDescent="0.25">
      <c r="A6" s="905"/>
      <c r="B6" s="906"/>
      <c r="C6" s="219" t="s">
        <v>124</v>
      </c>
      <c r="D6" s="219" t="s">
        <v>103</v>
      </c>
      <c r="E6" s="219" t="s">
        <v>125</v>
      </c>
      <c r="F6" s="219" t="s">
        <v>126</v>
      </c>
      <c r="G6" s="219" t="s">
        <v>127</v>
      </c>
      <c r="H6" s="218"/>
      <c r="I6" s="219" t="s">
        <v>124</v>
      </c>
      <c r="J6" s="219" t="s">
        <v>103</v>
      </c>
      <c r="K6" s="219" t="s">
        <v>125</v>
      </c>
      <c r="L6" s="219" t="s">
        <v>126</v>
      </c>
      <c r="M6" s="219" t="s">
        <v>127</v>
      </c>
      <c r="N6" s="219" t="s">
        <v>127</v>
      </c>
    </row>
    <row r="7" spans="1:14" x14ac:dyDescent="0.25">
      <c r="A7" s="895" t="s">
        <v>23</v>
      </c>
      <c r="B7" s="896"/>
      <c r="C7" s="220"/>
      <c r="D7" s="220"/>
      <c r="E7" s="220"/>
      <c r="F7" s="220"/>
      <c r="G7" s="220"/>
      <c r="H7" s="218"/>
      <c r="I7" s="220"/>
      <c r="J7" s="220"/>
      <c r="K7" s="220"/>
      <c r="L7" s="220"/>
      <c r="M7" s="220"/>
      <c r="N7" s="220"/>
    </row>
    <row r="8" spans="1:14" ht="18" customHeight="1" x14ac:dyDescent="0.25">
      <c r="A8" s="897" t="s">
        <v>24</v>
      </c>
      <c r="B8" s="898"/>
      <c r="C8" s="899" t="s">
        <v>129</v>
      </c>
      <c r="D8" s="221"/>
      <c r="E8" s="221"/>
      <c r="F8" s="222"/>
      <c r="G8" s="899" t="s">
        <v>190</v>
      </c>
      <c r="H8" s="3"/>
      <c r="I8" s="899" t="s">
        <v>108</v>
      </c>
      <c r="J8" s="221"/>
      <c r="K8" s="224"/>
      <c r="L8" s="908" t="s">
        <v>218</v>
      </c>
      <c r="M8" s="610"/>
      <c r="N8" s="223"/>
    </row>
    <row r="9" spans="1:14" ht="18.75" customHeight="1" x14ac:dyDescent="0.25">
      <c r="A9" s="897" t="s">
        <v>26</v>
      </c>
      <c r="B9" s="898"/>
      <c r="C9" s="900"/>
      <c r="D9" s="223"/>
      <c r="E9" s="223"/>
      <c r="F9" s="225"/>
      <c r="G9" s="900"/>
      <c r="H9" s="3"/>
      <c r="I9" s="900"/>
      <c r="J9" s="223"/>
      <c r="K9" s="227"/>
      <c r="L9" s="900"/>
      <c r="M9" s="611"/>
      <c r="N9" s="223"/>
    </row>
    <row r="10" spans="1:14" x14ac:dyDescent="0.25">
      <c r="A10" s="897" t="s">
        <v>27</v>
      </c>
      <c r="B10" s="898"/>
      <c r="C10" s="225"/>
      <c r="D10" s="228"/>
      <c r="E10" s="899" t="s">
        <v>130</v>
      </c>
      <c r="F10" s="225"/>
      <c r="G10" s="225"/>
      <c r="H10" s="3"/>
      <c r="I10" s="229"/>
      <c r="J10" s="899" t="s">
        <v>109</v>
      </c>
      <c r="K10" s="230"/>
      <c r="L10" s="230"/>
      <c r="M10" s="225"/>
      <c r="N10" s="223"/>
    </row>
    <row r="11" spans="1:14" x14ac:dyDescent="0.25">
      <c r="A11" s="897" t="s">
        <v>29</v>
      </c>
      <c r="B11" s="898"/>
      <c r="C11" s="223"/>
      <c r="D11" s="231"/>
      <c r="E11" s="909"/>
      <c r="F11" s="232"/>
      <c r="G11" s="226"/>
      <c r="H11" s="3"/>
      <c r="I11" s="223"/>
      <c r="J11" s="900"/>
      <c r="K11" s="228"/>
      <c r="L11" s="228"/>
      <c r="M11" s="225"/>
      <c r="N11" s="223"/>
    </row>
    <row r="12" spans="1:14" ht="20.25" customHeight="1" x14ac:dyDescent="0.25">
      <c r="A12" s="897" t="s">
        <v>30</v>
      </c>
      <c r="B12" s="898"/>
      <c r="C12" s="233"/>
      <c r="D12" s="233"/>
      <c r="E12" s="900"/>
      <c r="F12" s="234"/>
      <c r="G12" s="234"/>
      <c r="H12" s="3"/>
      <c r="I12" s="233"/>
      <c r="J12" s="235"/>
      <c r="K12" s="235"/>
      <c r="L12" s="235"/>
      <c r="M12" s="234"/>
      <c r="N12" s="235"/>
    </row>
    <row r="13" spans="1:14" x14ac:dyDescent="0.25">
      <c r="A13" s="897" t="s">
        <v>32</v>
      </c>
      <c r="B13" s="898"/>
      <c r="C13" s="223"/>
      <c r="D13" s="899" t="s">
        <v>131</v>
      </c>
      <c r="E13" s="236"/>
      <c r="F13" s="237"/>
      <c r="G13" s="225"/>
      <c r="H13" s="3"/>
      <c r="I13" s="223"/>
      <c r="J13" s="236"/>
      <c r="K13" s="232"/>
      <c r="L13" s="231"/>
      <c r="M13" s="899" t="s">
        <v>132</v>
      </c>
      <c r="N13" s="899"/>
    </row>
    <row r="14" spans="1:14" x14ac:dyDescent="0.25">
      <c r="A14" s="897" t="s">
        <v>34</v>
      </c>
      <c r="B14" s="898"/>
      <c r="C14" s="223"/>
      <c r="D14" s="909"/>
      <c r="E14" s="223"/>
      <c r="F14" s="231"/>
      <c r="G14" s="232"/>
      <c r="H14" s="3"/>
      <c r="I14" s="223"/>
      <c r="J14" s="223"/>
      <c r="K14" s="223"/>
      <c r="L14" s="225"/>
      <c r="M14" s="900"/>
      <c r="N14" s="900"/>
    </row>
    <row r="15" spans="1:14" x14ac:dyDescent="0.25">
      <c r="A15" s="897" t="s">
        <v>36</v>
      </c>
      <c r="B15" s="898"/>
      <c r="C15" s="223"/>
      <c r="D15" s="900"/>
      <c r="E15" s="223"/>
      <c r="F15" s="223"/>
      <c r="G15" s="223"/>
      <c r="H15" s="3"/>
      <c r="I15" s="223"/>
      <c r="J15" s="223"/>
      <c r="K15" s="223"/>
      <c r="L15" s="225"/>
      <c r="M15" s="225"/>
      <c r="N15" s="225"/>
    </row>
    <row r="16" spans="1:14" x14ac:dyDescent="0.25">
      <c r="A16" s="897" t="s">
        <v>38</v>
      </c>
      <c r="B16" s="898"/>
      <c r="C16" s="238"/>
      <c r="D16" s="239"/>
      <c r="E16" s="239"/>
      <c r="F16" s="239"/>
      <c r="G16" s="239"/>
      <c r="H16" s="218"/>
      <c r="I16" s="238"/>
      <c r="J16" s="240"/>
      <c r="K16" s="239"/>
      <c r="L16" s="239"/>
      <c r="M16" s="238"/>
      <c r="N16" s="240"/>
    </row>
    <row r="17" spans="1:14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25">
      <c r="A19" s="903" t="s">
        <v>62</v>
      </c>
      <c r="B19" s="904"/>
      <c r="C19" s="701" t="s">
        <v>355</v>
      </c>
      <c r="D19" s="698"/>
      <c r="E19" s="698"/>
      <c r="F19" s="698"/>
      <c r="G19" s="698"/>
      <c r="H19" s="218"/>
      <c r="I19" s="701" t="s">
        <v>356</v>
      </c>
      <c r="J19" s="698"/>
      <c r="K19" s="698"/>
      <c r="L19" s="698"/>
      <c r="M19" s="698"/>
      <c r="N19" s="702"/>
    </row>
    <row r="20" spans="1:14" x14ac:dyDescent="0.25">
      <c r="A20" s="905"/>
      <c r="B20" s="906"/>
      <c r="C20" s="219" t="s">
        <v>124</v>
      </c>
      <c r="D20" s="219" t="s">
        <v>103</v>
      </c>
      <c r="E20" s="219" t="s">
        <v>125</v>
      </c>
      <c r="F20" s="219" t="s">
        <v>126</v>
      </c>
      <c r="G20" s="219" t="s">
        <v>127</v>
      </c>
      <c r="H20" s="218"/>
      <c r="I20" s="219" t="s">
        <v>124</v>
      </c>
      <c r="J20" s="219" t="s">
        <v>103</v>
      </c>
      <c r="K20" s="219" t="s">
        <v>125</v>
      </c>
      <c r="L20" s="219" t="s">
        <v>126</v>
      </c>
      <c r="M20" s="219" t="s">
        <v>127</v>
      </c>
      <c r="N20" s="219" t="s">
        <v>127</v>
      </c>
    </row>
    <row r="21" spans="1:14" x14ac:dyDescent="0.25">
      <c r="A21" s="897" t="s">
        <v>23</v>
      </c>
      <c r="B21" s="898"/>
      <c r="C21" s="220"/>
      <c r="D21" s="220"/>
      <c r="E21" s="220"/>
      <c r="F21" s="220"/>
      <c r="G21" s="220"/>
      <c r="H21" s="218"/>
      <c r="I21" s="220"/>
      <c r="J21" s="220"/>
      <c r="K21" s="220"/>
      <c r="L21" s="220"/>
      <c r="M21" s="220"/>
      <c r="N21" s="220"/>
    </row>
    <row r="22" spans="1:14" x14ac:dyDescent="0.25">
      <c r="A22" s="897" t="s">
        <v>24</v>
      </c>
      <c r="B22" s="898"/>
      <c r="C22" s="241"/>
      <c r="D22" s="913" t="s">
        <v>184</v>
      </c>
      <c r="E22" s="241"/>
      <c r="F22" s="300"/>
      <c r="G22" s="219"/>
      <c r="H22" s="218"/>
      <c r="I22" s="240"/>
      <c r="J22" s="243"/>
      <c r="K22" s="912" t="s">
        <v>133</v>
      </c>
      <c r="L22" s="244"/>
      <c r="M22" s="245"/>
      <c r="N22" s="238"/>
    </row>
    <row r="23" spans="1:14" x14ac:dyDescent="0.25">
      <c r="A23" s="897" t="s">
        <v>26</v>
      </c>
      <c r="B23" s="898"/>
      <c r="C23" s="246"/>
      <c r="D23" s="900"/>
      <c r="E23" s="241"/>
      <c r="F23" s="301"/>
      <c r="G23" s="241"/>
      <c r="H23" s="218"/>
      <c r="I23" s="240"/>
      <c r="J23" s="248"/>
      <c r="K23" s="900"/>
      <c r="L23" s="249"/>
      <c r="M23" s="240"/>
      <c r="N23" s="238"/>
    </row>
    <row r="24" spans="1:14" x14ac:dyDescent="0.25">
      <c r="A24" s="897" t="s">
        <v>27</v>
      </c>
      <c r="B24" s="898"/>
      <c r="C24" s="910" t="s">
        <v>134</v>
      </c>
      <c r="D24" s="241"/>
      <c r="E24" s="250"/>
      <c r="F24" s="242"/>
      <c r="G24" s="911" t="s">
        <v>112</v>
      </c>
      <c r="H24" s="218"/>
      <c r="I24" s="912" t="s">
        <v>185</v>
      </c>
      <c r="J24" s="239"/>
      <c r="K24" s="251"/>
      <c r="L24" s="251"/>
      <c r="M24" s="912" t="s">
        <v>197</v>
      </c>
      <c r="N24" s="405"/>
    </row>
    <row r="25" spans="1:14" x14ac:dyDescent="0.25">
      <c r="A25" s="897" t="s">
        <v>29</v>
      </c>
      <c r="B25" s="898"/>
      <c r="C25" s="900"/>
      <c r="D25" s="241"/>
      <c r="E25" s="252"/>
      <c r="F25" s="247"/>
      <c r="G25" s="900"/>
      <c r="H25" s="218"/>
      <c r="I25" s="900"/>
      <c r="J25" s="239"/>
      <c r="K25" s="240"/>
      <c r="L25" s="244"/>
      <c r="M25" s="900"/>
      <c r="N25" s="406"/>
    </row>
    <row r="26" spans="1:14" x14ac:dyDescent="0.25">
      <c r="A26" s="897" t="s">
        <v>30</v>
      </c>
      <c r="B26" s="898"/>
      <c r="C26" s="253"/>
      <c r="D26" s="254"/>
      <c r="E26" s="255"/>
      <c r="F26" s="256"/>
      <c r="G26" s="920" t="s">
        <v>119</v>
      </c>
      <c r="H26" s="218"/>
      <c r="I26" s="235"/>
      <c r="J26" s="234"/>
      <c r="K26" s="235"/>
      <c r="L26" s="234"/>
      <c r="M26" s="257"/>
      <c r="N26" s="235"/>
    </row>
    <row r="27" spans="1:14" x14ac:dyDescent="0.25">
      <c r="A27" s="897" t="s">
        <v>32</v>
      </c>
      <c r="B27" s="898"/>
      <c r="C27" s="241"/>
      <c r="D27" s="241"/>
      <c r="E27" s="247"/>
      <c r="F27" s="247"/>
      <c r="G27" s="900"/>
      <c r="H27" s="218"/>
      <c r="I27" s="240"/>
      <c r="J27" s="921" t="s">
        <v>110</v>
      </c>
      <c r="K27" s="259"/>
      <c r="L27" s="260"/>
      <c r="M27" s="403"/>
      <c r="N27" s="240"/>
    </row>
    <row r="28" spans="1:14" x14ac:dyDescent="0.25">
      <c r="A28" s="897" t="s">
        <v>34</v>
      </c>
      <c r="B28" s="898"/>
      <c r="C28" s="241"/>
      <c r="D28" s="246"/>
      <c r="E28" s="261"/>
      <c r="F28" s="261" t="s">
        <v>191</v>
      </c>
      <c r="G28" s="259"/>
      <c r="H28" s="218"/>
      <c r="I28" s="240"/>
      <c r="J28" s="900"/>
      <c r="K28" s="240"/>
      <c r="L28" s="240"/>
      <c r="M28" s="262"/>
      <c r="N28" s="238"/>
    </row>
    <row r="29" spans="1:14" x14ac:dyDescent="0.25">
      <c r="A29" s="897" t="s">
        <v>36</v>
      </c>
      <c r="B29" s="898"/>
      <c r="C29" s="242"/>
      <c r="D29" s="262"/>
      <c r="E29" s="247"/>
      <c r="F29" s="247"/>
      <c r="G29" s="241"/>
      <c r="H29" s="218"/>
      <c r="I29" s="238"/>
      <c r="J29" s="239"/>
      <c r="K29" s="240"/>
      <c r="L29" s="240"/>
      <c r="M29" s="239"/>
      <c r="N29" s="240"/>
    </row>
    <row r="30" spans="1:14" x14ac:dyDescent="0.25">
      <c r="A30" s="897" t="s">
        <v>38</v>
      </c>
      <c r="B30" s="898"/>
      <c r="C30" s="242"/>
      <c r="D30" s="241"/>
      <c r="E30" s="247"/>
      <c r="F30" s="247"/>
      <c r="G30" s="247"/>
      <c r="H30" s="218"/>
      <c r="I30" s="238"/>
      <c r="J30" s="239"/>
      <c r="K30" s="238"/>
      <c r="L30" s="245"/>
      <c r="M30" s="239"/>
      <c r="N30" s="240"/>
    </row>
    <row r="31" spans="1:14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903" t="s">
        <v>62</v>
      </c>
      <c r="B33" s="904"/>
      <c r="C33" s="701" t="s">
        <v>357</v>
      </c>
      <c r="D33" s="698"/>
      <c r="E33" s="698"/>
      <c r="F33" s="698"/>
      <c r="G33" s="698"/>
      <c r="H33" s="33"/>
      <c r="I33" s="914" t="s">
        <v>358</v>
      </c>
      <c r="J33" s="915"/>
      <c r="K33" s="915"/>
      <c r="L33" s="915"/>
      <c r="M33" s="915"/>
      <c r="N33" s="916"/>
    </row>
    <row r="34" spans="1:14" x14ac:dyDescent="0.25">
      <c r="A34" s="905"/>
      <c r="B34" s="906"/>
      <c r="C34" s="219" t="s">
        <v>124</v>
      </c>
      <c r="D34" s="219" t="s">
        <v>103</v>
      </c>
      <c r="E34" s="219" t="s">
        <v>125</v>
      </c>
      <c r="F34" s="219" t="s">
        <v>126</v>
      </c>
      <c r="G34" s="219" t="s">
        <v>127</v>
      </c>
      <c r="H34" s="33"/>
      <c r="I34" s="219" t="s">
        <v>124</v>
      </c>
      <c r="J34" s="219" t="s">
        <v>103</v>
      </c>
      <c r="K34" s="219" t="s">
        <v>125</v>
      </c>
      <c r="L34" s="219" t="s">
        <v>126</v>
      </c>
      <c r="M34" s="219" t="s">
        <v>127</v>
      </c>
      <c r="N34" s="219" t="s">
        <v>127</v>
      </c>
    </row>
    <row r="35" spans="1:14" x14ac:dyDescent="0.25">
      <c r="A35" s="897" t="s">
        <v>23</v>
      </c>
      <c r="B35" s="898"/>
      <c r="C35" s="220"/>
      <c r="D35" s="220"/>
      <c r="E35" s="220"/>
      <c r="F35" s="220"/>
      <c r="G35" s="220"/>
      <c r="H35" s="33"/>
      <c r="I35" s="220"/>
      <c r="J35" s="220"/>
      <c r="K35" s="220"/>
      <c r="L35" s="399"/>
      <c r="M35" s="220"/>
      <c r="N35" s="220"/>
    </row>
    <row r="36" spans="1:14" ht="15" customHeight="1" x14ac:dyDescent="0.25">
      <c r="A36" s="897" t="s">
        <v>24</v>
      </c>
      <c r="B36" s="898"/>
      <c r="C36" s="263"/>
      <c r="D36" s="913" t="s">
        <v>135</v>
      </c>
      <c r="E36" s="264"/>
      <c r="F36" s="922" t="s">
        <v>136</v>
      </c>
      <c r="G36" s="219"/>
      <c r="H36" s="33"/>
      <c r="I36" s="265"/>
      <c r="J36" s="241"/>
      <c r="K36" s="396"/>
      <c r="L36" s="919" t="s">
        <v>192</v>
      </c>
      <c r="M36" s="398"/>
      <c r="N36" s="241"/>
    </row>
    <row r="37" spans="1:14" x14ac:dyDescent="0.25">
      <c r="A37" s="897" t="s">
        <v>26</v>
      </c>
      <c r="B37" s="898"/>
      <c r="C37" s="266"/>
      <c r="D37" s="900"/>
      <c r="E37" s="264"/>
      <c r="F37" s="923"/>
      <c r="G37" s="241"/>
      <c r="H37" s="33"/>
      <c r="I37" s="241"/>
      <c r="J37" s="241"/>
      <c r="K37" s="397"/>
      <c r="L37" s="919"/>
      <c r="M37" s="258"/>
      <c r="N37" s="241"/>
    </row>
    <row r="38" spans="1:14" ht="15" customHeight="1" x14ac:dyDescent="0.25">
      <c r="A38" s="897" t="s">
        <v>27</v>
      </c>
      <c r="B38" s="898"/>
      <c r="C38" s="247"/>
      <c r="D38" s="241"/>
      <c r="E38" s="264"/>
      <c r="F38" s="267"/>
      <c r="G38" s="924" t="s">
        <v>138</v>
      </c>
      <c r="H38" s="33"/>
      <c r="I38" s="247"/>
      <c r="J38" s="241"/>
      <c r="K38" s="400"/>
      <c r="L38" s="262"/>
      <c r="M38" s="917" t="s">
        <v>408</v>
      </c>
      <c r="N38" s="241"/>
    </row>
    <row r="39" spans="1:14" ht="30" customHeight="1" x14ac:dyDescent="0.25">
      <c r="A39" s="897" t="s">
        <v>29</v>
      </c>
      <c r="B39" s="898"/>
      <c r="C39" s="262"/>
      <c r="D39" s="241"/>
      <c r="E39" s="267"/>
      <c r="F39" s="267"/>
      <c r="G39" s="925"/>
      <c r="H39" s="33"/>
      <c r="I39" s="247"/>
      <c r="J39" s="241"/>
      <c r="K39" s="401"/>
      <c r="L39" s="262"/>
      <c r="M39" s="918"/>
      <c r="N39" s="241"/>
    </row>
    <row r="40" spans="1:14" x14ac:dyDescent="0.25">
      <c r="A40" s="895" t="s">
        <v>30</v>
      </c>
      <c r="B40" s="896"/>
      <c r="C40" s="262"/>
      <c r="D40" s="268"/>
      <c r="E40" s="269"/>
      <c r="F40" s="254"/>
      <c r="G40" s="254"/>
      <c r="H40" s="33"/>
      <c r="I40" s="256"/>
      <c r="J40" s="254"/>
      <c r="K40" s="402"/>
      <c r="L40" s="402"/>
      <c r="M40" s="254"/>
      <c r="N40" s="254"/>
    </row>
    <row r="41" spans="1:14" ht="15" customHeight="1" x14ac:dyDescent="0.25">
      <c r="A41" s="897" t="s">
        <v>32</v>
      </c>
      <c r="B41" s="898"/>
      <c r="C41" s="926" t="s">
        <v>137</v>
      </c>
      <c r="D41" s="242"/>
      <c r="E41" s="241"/>
      <c r="F41" s="247"/>
      <c r="G41" s="913" t="s">
        <v>190</v>
      </c>
      <c r="H41" s="33"/>
      <c r="I41" s="247"/>
      <c r="J41" s="247"/>
      <c r="K41" s="930" t="s">
        <v>196</v>
      </c>
      <c r="L41" s="241"/>
      <c r="M41" s="252"/>
      <c r="N41" s="241"/>
    </row>
    <row r="42" spans="1:14" x14ac:dyDescent="0.25">
      <c r="A42" s="897" t="s">
        <v>34</v>
      </c>
      <c r="B42" s="898"/>
      <c r="C42" s="927"/>
      <c r="D42" s="242"/>
      <c r="E42" s="241"/>
      <c r="F42" s="247"/>
      <c r="G42" s="929"/>
      <c r="H42" s="33"/>
      <c r="I42" s="247"/>
      <c r="J42" s="247"/>
      <c r="K42" s="931"/>
      <c r="L42" s="241"/>
      <c r="M42" s="252"/>
      <c r="N42" s="241"/>
    </row>
    <row r="43" spans="1:14" x14ac:dyDescent="0.25">
      <c r="A43" s="897" t="s">
        <v>36</v>
      </c>
      <c r="B43" s="898"/>
      <c r="C43" s="928"/>
      <c r="D43" s="242"/>
      <c r="E43" s="241"/>
      <c r="F43" s="247"/>
      <c r="G43" s="247"/>
      <c r="H43" s="33"/>
      <c r="I43" s="241"/>
      <c r="J43" s="247"/>
      <c r="K43" s="247"/>
      <c r="L43" s="241"/>
      <c r="M43" s="241"/>
      <c r="N43" s="241"/>
    </row>
    <row r="44" spans="1:14" x14ac:dyDescent="0.25">
      <c r="A44" s="897" t="s">
        <v>38</v>
      </c>
      <c r="B44" s="898"/>
      <c r="C44" s="242"/>
      <c r="D44" s="241"/>
      <c r="E44" s="242"/>
      <c r="F44" s="219"/>
      <c r="G44" s="247"/>
      <c r="H44" s="33"/>
      <c r="I44" s="241"/>
      <c r="J44" s="247"/>
      <c r="K44" s="247"/>
      <c r="L44" s="241"/>
      <c r="M44" s="247"/>
      <c r="N44" s="241"/>
    </row>
    <row r="45" spans="1:14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5">
      <c r="A47" s="903" t="s">
        <v>62</v>
      </c>
      <c r="B47" s="904"/>
      <c r="C47" s="914" t="s">
        <v>359</v>
      </c>
      <c r="D47" s="915"/>
      <c r="E47" s="915"/>
      <c r="F47" s="915"/>
      <c r="G47" s="915"/>
      <c r="H47" s="33"/>
      <c r="I47" s="914" t="s">
        <v>360</v>
      </c>
      <c r="J47" s="915"/>
      <c r="K47" s="915"/>
      <c r="L47" s="915"/>
      <c r="M47" s="915"/>
      <c r="N47" s="916"/>
    </row>
    <row r="48" spans="1:14" x14ac:dyDescent="0.25">
      <c r="A48" s="905"/>
      <c r="B48" s="906"/>
      <c r="C48" s="219" t="s">
        <v>124</v>
      </c>
      <c r="D48" s="219" t="s">
        <v>103</v>
      </c>
      <c r="E48" s="219" t="s">
        <v>125</v>
      </c>
      <c r="F48" s="219" t="s">
        <v>126</v>
      </c>
      <c r="G48" s="219" t="s">
        <v>127</v>
      </c>
      <c r="H48" s="33"/>
      <c r="I48" s="219" t="s">
        <v>124</v>
      </c>
      <c r="J48" s="219" t="s">
        <v>103</v>
      </c>
      <c r="K48" s="219" t="s">
        <v>125</v>
      </c>
      <c r="L48" s="219" t="s">
        <v>126</v>
      </c>
      <c r="M48" s="219" t="s">
        <v>127</v>
      </c>
      <c r="N48" s="219" t="s">
        <v>127</v>
      </c>
    </row>
    <row r="49" spans="1:14" x14ac:dyDescent="0.25">
      <c r="A49" s="897" t="s">
        <v>23</v>
      </c>
      <c r="B49" s="898"/>
      <c r="C49" s="220"/>
      <c r="D49" s="220"/>
      <c r="E49" s="220"/>
      <c r="F49" s="220"/>
      <c r="G49" s="220"/>
      <c r="H49" s="33"/>
      <c r="I49" s="220"/>
      <c r="J49" s="220"/>
      <c r="K49" s="220"/>
      <c r="L49" s="220"/>
      <c r="M49" s="220"/>
      <c r="N49" s="220"/>
    </row>
    <row r="50" spans="1:14" ht="15" customHeight="1" x14ac:dyDescent="0.25">
      <c r="A50" s="897" t="s">
        <v>24</v>
      </c>
      <c r="B50" s="898"/>
      <c r="C50" s="241"/>
      <c r="D50" s="241"/>
      <c r="E50" s="913" t="s">
        <v>139</v>
      </c>
      <c r="F50" s="241"/>
      <c r="G50" s="247"/>
      <c r="H50" s="33"/>
      <c r="I50" s="241"/>
      <c r="J50" s="241"/>
      <c r="K50" s="250"/>
      <c r="L50" s="266"/>
      <c r="M50" s="939" t="s">
        <v>195</v>
      </c>
      <c r="N50" s="241"/>
    </row>
    <row r="51" spans="1:14" x14ac:dyDescent="0.25">
      <c r="A51" s="897" t="s">
        <v>26</v>
      </c>
      <c r="B51" s="898"/>
      <c r="C51" s="241"/>
      <c r="D51" s="241"/>
      <c r="E51" s="909"/>
      <c r="F51" s="241"/>
      <c r="G51" s="247"/>
      <c r="H51" s="33"/>
      <c r="I51" s="241"/>
      <c r="J51" s="246"/>
      <c r="K51" s="252"/>
      <c r="L51" s="262"/>
      <c r="M51" s="940"/>
      <c r="N51" s="241"/>
    </row>
    <row r="52" spans="1:14" ht="15" customHeight="1" x14ac:dyDescent="0.25">
      <c r="A52" s="897" t="s">
        <v>27</v>
      </c>
      <c r="B52" s="898"/>
      <c r="C52" s="266"/>
      <c r="D52" s="241"/>
      <c r="E52" s="900"/>
      <c r="F52" s="252"/>
      <c r="G52" s="244"/>
      <c r="H52" s="33"/>
      <c r="I52" s="241"/>
      <c r="J52" s="241"/>
      <c r="K52" s="911" t="s">
        <v>140</v>
      </c>
      <c r="L52" s="241"/>
      <c r="M52" s="247"/>
      <c r="N52" s="241"/>
    </row>
    <row r="53" spans="1:14" ht="18" customHeight="1" x14ac:dyDescent="0.25">
      <c r="A53" s="897" t="s">
        <v>29</v>
      </c>
      <c r="B53" s="898"/>
      <c r="C53" s="266"/>
      <c r="D53" s="241"/>
      <c r="E53" s="247"/>
      <c r="F53" s="247"/>
      <c r="G53" s="937" t="s">
        <v>194</v>
      </c>
      <c r="H53" s="33"/>
      <c r="I53" s="246"/>
      <c r="J53" s="241"/>
      <c r="K53" s="934"/>
      <c r="L53" s="241"/>
      <c r="M53" s="247"/>
      <c r="N53" s="241"/>
    </row>
    <row r="54" spans="1:14" ht="20.25" customHeight="1" x14ac:dyDescent="0.25">
      <c r="A54" s="895" t="s">
        <v>30</v>
      </c>
      <c r="B54" s="896"/>
      <c r="C54" s="254"/>
      <c r="D54" s="253"/>
      <c r="E54" s="254"/>
      <c r="F54" s="254"/>
      <c r="G54" s="938"/>
      <c r="H54" s="33"/>
      <c r="I54" s="254"/>
      <c r="J54" s="254"/>
      <c r="K54" s="934"/>
      <c r="L54" s="253"/>
      <c r="M54" s="256"/>
      <c r="N54" s="254"/>
    </row>
    <row r="55" spans="1:14" x14ac:dyDescent="0.25">
      <c r="A55" s="897" t="s">
        <v>32</v>
      </c>
      <c r="B55" s="898"/>
      <c r="C55" s="241"/>
      <c r="D55" s="270"/>
      <c r="E55" s="270"/>
      <c r="F55" s="673" t="s">
        <v>193</v>
      </c>
      <c r="G55" s="241"/>
      <c r="H55" s="33"/>
      <c r="I55" s="241"/>
      <c r="J55" s="241"/>
      <c r="K55" s="923"/>
      <c r="L55" s="266"/>
      <c r="M55" s="252"/>
      <c r="N55" s="241"/>
    </row>
    <row r="56" spans="1:14" x14ac:dyDescent="0.25">
      <c r="A56" s="897" t="s">
        <v>34</v>
      </c>
      <c r="B56" s="898"/>
      <c r="C56" s="241"/>
      <c r="D56" s="270"/>
      <c r="E56" s="270"/>
      <c r="F56" s="674"/>
      <c r="G56" s="241"/>
      <c r="H56" s="33"/>
      <c r="I56" s="241"/>
      <c r="J56" s="241"/>
      <c r="K56" s="247"/>
      <c r="L56" s="266"/>
      <c r="M56" s="939"/>
      <c r="N56" s="241"/>
    </row>
    <row r="57" spans="1:14" x14ac:dyDescent="0.25">
      <c r="A57" s="897" t="s">
        <v>36</v>
      </c>
      <c r="B57" s="898"/>
      <c r="C57" s="241"/>
      <c r="D57" s="242"/>
      <c r="E57" s="241"/>
      <c r="F57" s="241"/>
      <c r="G57" s="241"/>
      <c r="H57" s="33"/>
      <c r="I57" s="241"/>
      <c r="J57" s="241"/>
      <c r="K57" s="241"/>
      <c r="L57" s="266"/>
      <c r="M57" s="940"/>
      <c r="N57" s="241"/>
    </row>
    <row r="58" spans="1:14" x14ac:dyDescent="0.25">
      <c r="A58" s="897" t="s">
        <v>38</v>
      </c>
      <c r="B58" s="898"/>
      <c r="C58" s="241"/>
      <c r="D58" s="241"/>
      <c r="E58" s="242"/>
      <c r="F58" s="241"/>
      <c r="G58" s="241"/>
      <c r="H58" s="33"/>
      <c r="I58" s="241"/>
      <c r="J58" s="241"/>
      <c r="K58" s="242"/>
      <c r="L58" s="241"/>
      <c r="M58" s="241"/>
      <c r="N58" s="241"/>
    </row>
    <row r="59" spans="1:14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271"/>
      <c r="L60" s="271"/>
      <c r="M60" s="271"/>
      <c r="N60" s="271"/>
    </row>
    <row r="61" spans="1:14" x14ac:dyDescent="0.25">
      <c r="A61" s="903" t="s">
        <v>62</v>
      </c>
      <c r="B61" s="904"/>
      <c r="C61" s="914" t="s">
        <v>361</v>
      </c>
      <c r="D61" s="915"/>
      <c r="E61" s="915"/>
      <c r="F61" s="915"/>
      <c r="G61" s="915"/>
      <c r="H61" s="33"/>
      <c r="I61" s="914" t="s">
        <v>362</v>
      </c>
      <c r="J61" s="915"/>
      <c r="K61" s="915"/>
      <c r="L61" s="915"/>
      <c r="M61" s="915"/>
      <c r="N61" s="916"/>
    </row>
    <row r="62" spans="1:14" x14ac:dyDescent="0.25">
      <c r="A62" s="905"/>
      <c r="B62" s="906"/>
      <c r="C62" s="219" t="s">
        <v>124</v>
      </c>
      <c r="D62" s="219" t="s">
        <v>103</v>
      </c>
      <c r="E62" s="219" t="s">
        <v>125</v>
      </c>
      <c r="F62" s="219" t="s">
        <v>126</v>
      </c>
      <c r="G62" s="219" t="s">
        <v>127</v>
      </c>
      <c r="H62" s="33"/>
      <c r="I62" s="219" t="s">
        <v>124</v>
      </c>
      <c r="J62" s="219" t="s">
        <v>103</v>
      </c>
      <c r="K62" s="219" t="s">
        <v>125</v>
      </c>
      <c r="L62" s="219" t="s">
        <v>126</v>
      </c>
      <c r="M62" s="219" t="s">
        <v>127</v>
      </c>
      <c r="N62" s="219" t="s">
        <v>128</v>
      </c>
    </row>
    <row r="63" spans="1:14" x14ac:dyDescent="0.25">
      <c r="A63" s="897" t="s">
        <v>23</v>
      </c>
      <c r="B63" s="898"/>
      <c r="C63" s="220"/>
      <c r="D63" s="220"/>
      <c r="E63" s="220"/>
      <c r="F63" s="220"/>
      <c r="G63" s="220"/>
      <c r="H63" s="33"/>
      <c r="I63" s="220"/>
      <c r="J63" s="220"/>
      <c r="K63" s="220"/>
      <c r="L63" s="220"/>
      <c r="M63" s="220"/>
      <c r="N63" s="220"/>
    </row>
    <row r="64" spans="1:14" x14ac:dyDescent="0.25">
      <c r="A64" s="897" t="s">
        <v>24</v>
      </c>
      <c r="B64" s="898"/>
      <c r="C64" s="240"/>
      <c r="D64" s="244"/>
      <c r="E64" s="912" t="s">
        <v>198</v>
      </c>
      <c r="F64" s="240"/>
      <c r="G64" s="240"/>
      <c r="H64" s="33"/>
      <c r="I64" s="241"/>
      <c r="J64" s="913" t="s">
        <v>141</v>
      </c>
      <c r="K64" s="247"/>
      <c r="L64" s="912" t="s">
        <v>142</v>
      </c>
      <c r="M64" s="247"/>
      <c r="N64" s="241"/>
    </row>
    <row r="65" spans="1:14" x14ac:dyDescent="0.25">
      <c r="A65" s="897" t="s">
        <v>26</v>
      </c>
      <c r="B65" s="898"/>
      <c r="C65" s="240"/>
      <c r="D65" s="240"/>
      <c r="E65" s="909"/>
      <c r="F65" s="240"/>
      <c r="G65" s="240"/>
      <c r="H65" s="33"/>
      <c r="I65" s="241"/>
      <c r="J65" s="909"/>
      <c r="K65" s="247"/>
      <c r="L65" s="931"/>
      <c r="M65" s="247"/>
      <c r="N65" s="241"/>
    </row>
    <row r="66" spans="1:14" x14ac:dyDescent="0.25">
      <c r="A66" s="897" t="s">
        <v>27</v>
      </c>
      <c r="B66" s="898"/>
      <c r="C66" s="240"/>
      <c r="D66" s="240"/>
      <c r="E66" s="900"/>
      <c r="F66" s="240"/>
      <c r="G66" s="240"/>
      <c r="H66" s="33"/>
      <c r="I66" s="247"/>
      <c r="J66" s="909"/>
      <c r="K66" s="267"/>
      <c r="L66" s="241"/>
      <c r="M66" s="252"/>
      <c r="N66" s="241"/>
    </row>
    <row r="67" spans="1:14" ht="20.25" customHeight="1" x14ac:dyDescent="0.25">
      <c r="A67" s="897" t="s">
        <v>29</v>
      </c>
      <c r="B67" s="898"/>
      <c r="C67" s="912" t="s">
        <v>143</v>
      </c>
      <c r="D67" s="240"/>
      <c r="E67" s="239"/>
      <c r="F67" s="244"/>
      <c r="G67" s="942" t="s">
        <v>375</v>
      </c>
      <c r="H67" s="33"/>
      <c r="I67" s="247"/>
      <c r="J67" s="900"/>
      <c r="K67" s="267"/>
      <c r="L67" s="241"/>
      <c r="M67" s="252"/>
      <c r="N67" s="241"/>
    </row>
    <row r="68" spans="1:14" x14ac:dyDescent="0.25">
      <c r="A68" s="895" t="s">
        <v>30</v>
      </c>
      <c r="B68" s="896"/>
      <c r="C68" s="900"/>
      <c r="D68" s="238"/>
      <c r="E68" s="239"/>
      <c r="F68" s="240"/>
      <c r="G68" s="943"/>
      <c r="H68" s="33"/>
      <c r="I68" s="272"/>
      <c r="J68" s="272"/>
      <c r="K68" s="272"/>
      <c r="L68" s="273"/>
      <c r="M68" s="274"/>
      <c r="N68" s="272"/>
    </row>
    <row r="69" spans="1:14" ht="18" customHeight="1" x14ac:dyDescent="0.25">
      <c r="A69" s="897" t="s">
        <v>32</v>
      </c>
      <c r="B69" s="898"/>
      <c r="C69" s="241"/>
      <c r="D69" s="239"/>
      <c r="E69" s="239"/>
      <c r="F69" s="240"/>
      <c r="G69" s="932" t="s">
        <v>144</v>
      </c>
      <c r="H69" s="33"/>
      <c r="I69" s="913" t="s">
        <v>145</v>
      </c>
      <c r="J69" s="241"/>
      <c r="K69" s="267"/>
      <c r="L69" s="266"/>
      <c r="M69" s="941" t="s">
        <v>374</v>
      </c>
      <c r="N69" s="935"/>
    </row>
    <row r="70" spans="1:14" ht="16.5" customHeight="1" x14ac:dyDescent="0.25">
      <c r="A70" s="897" t="s">
        <v>34</v>
      </c>
      <c r="B70" s="898"/>
      <c r="C70" s="241"/>
      <c r="D70" s="239"/>
      <c r="E70" s="240"/>
      <c r="F70" s="240"/>
      <c r="G70" s="933"/>
      <c r="H70" s="33"/>
      <c r="I70" s="900"/>
      <c r="J70" s="241"/>
      <c r="K70" s="247"/>
      <c r="L70" s="266"/>
      <c r="M70" s="923"/>
      <c r="N70" s="936"/>
    </row>
    <row r="71" spans="1:14" x14ac:dyDescent="0.25">
      <c r="A71" s="897" t="s">
        <v>36</v>
      </c>
      <c r="B71" s="898"/>
      <c r="C71" s="240"/>
      <c r="D71" s="238"/>
      <c r="E71" s="240"/>
      <c r="F71" s="240"/>
      <c r="G71" s="240"/>
      <c r="H71" s="33"/>
      <c r="I71" s="241"/>
      <c r="J71" s="241"/>
      <c r="K71" s="241"/>
      <c r="L71" s="266"/>
      <c r="M71" s="241"/>
      <c r="N71" s="241"/>
    </row>
    <row r="72" spans="1:14" x14ac:dyDescent="0.25">
      <c r="A72" s="897" t="s">
        <v>38</v>
      </c>
      <c r="B72" s="898"/>
      <c r="C72" s="240"/>
      <c r="D72" s="240"/>
      <c r="E72" s="240"/>
      <c r="F72" s="240"/>
      <c r="G72" s="240"/>
      <c r="H72" s="33"/>
      <c r="I72" s="241"/>
      <c r="J72" s="241"/>
      <c r="K72" s="242"/>
      <c r="L72" s="241"/>
      <c r="M72" s="241"/>
      <c r="N72" s="241"/>
    </row>
  </sheetData>
  <mergeCells count="108">
    <mergeCell ref="A63:B63"/>
    <mergeCell ref="A53:B53"/>
    <mergeCell ref="A54:B54"/>
    <mergeCell ref="A55:B55"/>
    <mergeCell ref="A56:B56"/>
    <mergeCell ref="E64:E66"/>
    <mergeCell ref="J64:J67"/>
    <mergeCell ref="L64:L65"/>
    <mergeCell ref="A65:B65"/>
    <mergeCell ref="A66:B66"/>
    <mergeCell ref="A67:B67"/>
    <mergeCell ref="C67:C68"/>
    <mergeCell ref="G67:G68"/>
    <mergeCell ref="A68:B68"/>
    <mergeCell ref="A72:B72"/>
    <mergeCell ref="A69:B69"/>
    <mergeCell ref="G69:G70"/>
    <mergeCell ref="I69:I70"/>
    <mergeCell ref="F55:F56"/>
    <mergeCell ref="A49:B49"/>
    <mergeCell ref="A50:B50"/>
    <mergeCell ref="E50:E52"/>
    <mergeCell ref="A51:B51"/>
    <mergeCell ref="A52:B52"/>
    <mergeCell ref="A57:B57"/>
    <mergeCell ref="A58:B58"/>
    <mergeCell ref="A61:B62"/>
    <mergeCell ref="C61:G61"/>
    <mergeCell ref="I61:N61"/>
    <mergeCell ref="K52:K55"/>
    <mergeCell ref="N69:N70"/>
    <mergeCell ref="G53:G54"/>
    <mergeCell ref="M50:M51"/>
    <mergeCell ref="M56:M57"/>
    <mergeCell ref="M69:M70"/>
    <mergeCell ref="A70:B70"/>
    <mergeCell ref="A71:B71"/>
    <mergeCell ref="A64:B64"/>
    <mergeCell ref="A41:B41"/>
    <mergeCell ref="C41:C43"/>
    <mergeCell ref="G41:G42"/>
    <mergeCell ref="K41:K42"/>
    <mergeCell ref="A42:B42"/>
    <mergeCell ref="A43:B43"/>
    <mergeCell ref="A44:B44"/>
    <mergeCell ref="A47:B48"/>
    <mergeCell ref="C47:G47"/>
    <mergeCell ref="I47:N47"/>
    <mergeCell ref="I33:N33"/>
    <mergeCell ref="A35:B35"/>
    <mergeCell ref="M38:M39"/>
    <mergeCell ref="A39:B39"/>
    <mergeCell ref="A40:B40"/>
    <mergeCell ref="L36:L37"/>
    <mergeCell ref="A26:B26"/>
    <mergeCell ref="G26:G27"/>
    <mergeCell ref="A27:B27"/>
    <mergeCell ref="J27:J28"/>
    <mergeCell ref="A28:B28"/>
    <mergeCell ref="A36:B36"/>
    <mergeCell ref="D36:D37"/>
    <mergeCell ref="F36:F37"/>
    <mergeCell ref="A37:B37"/>
    <mergeCell ref="A38:B38"/>
    <mergeCell ref="G38:G39"/>
    <mergeCell ref="A29:B29"/>
    <mergeCell ref="A30:B30"/>
    <mergeCell ref="A33:B34"/>
    <mergeCell ref="C33:G33"/>
    <mergeCell ref="A24:B24"/>
    <mergeCell ref="C24:C25"/>
    <mergeCell ref="G24:G25"/>
    <mergeCell ref="I24:I25"/>
    <mergeCell ref="M24:M25"/>
    <mergeCell ref="A25:B25"/>
    <mergeCell ref="A16:B16"/>
    <mergeCell ref="A19:B20"/>
    <mergeCell ref="C19:G19"/>
    <mergeCell ref="I19:N19"/>
    <mergeCell ref="A21:B21"/>
    <mergeCell ref="A22:B22"/>
    <mergeCell ref="D22:D23"/>
    <mergeCell ref="K22:K23"/>
    <mergeCell ref="A23:B23"/>
    <mergeCell ref="A13:B13"/>
    <mergeCell ref="D13:D15"/>
    <mergeCell ref="M13:M14"/>
    <mergeCell ref="N13:N14"/>
    <mergeCell ref="A14:B14"/>
    <mergeCell ref="A15:B15"/>
    <mergeCell ref="A10:B10"/>
    <mergeCell ref="E10:E12"/>
    <mergeCell ref="J10:J11"/>
    <mergeCell ref="A11:B11"/>
    <mergeCell ref="A12:B12"/>
    <mergeCell ref="A7:B7"/>
    <mergeCell ref="A8:B8"/>
    <mergeCell ref="C8:C9"/>
    <mergeCell ref="G8:G9"/>
    <mergeCell ref="I8:I9"/>
    <mergeCell ref="A9:B9"/>
    <mergeCell ref="A1:N1"/>
    <mergeCell ref="A2:N2"/>
    <mergeCell ref="A3:N3"/>
    <mergeCell ref="A5:B6"/>
    <mergeCell ref="C5:G5"/>
    <mergeCell ref="I5:N5"/>
    <mergeCell ref="L8:L9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9" zoomScale="85" zoomScaleNormal="85" workbookViewId="0">
      <selection activeCell="K74" sqref="K74"/>
    </sheetView>
  </sheetViews>
  <sheetFormatPr defaultRowHeight="15" x14ac:dyDescent="0.25"/>
  <cols>
    <col min="3" max="3" width="12.5703125" customWidth="1"/>
    <col min="6" max="6" width="10.140625" customWidth="1"/>
    <col min="7" max="7" width="10.42578125" customWidth="1"/>
    <col min="8" max="8" width="2.85546875" customWidth="1"/>
    <col min="11" max="11" width="11.140625" customWidth="1"/>
    <col min="12" max="12" width="9.85546875" customWidth="1"/>
    <col min="13" max="13" width="10.85546875" customWidth="1"/>
  </cols>
  <sheetData>
    <row r="1" spans="1:14" ht="15.75" x14ac:dyDescent="0.25">
      <c r="A1" s="901" t="s">
        <v>203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</row>
    <row r="2" spans="1:14" ht="15.75" x14ac:dyDescent="0.25">
      <c r="A2" s="901" t="s">
        <v>243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</row>
    <row r="3" spans="1:14" x14ac:dyDescent="0.25">
      <c r="A3" s="902" t="s">
        <v>363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</row>
    <row r="4" spans="1:14" x14ac:dyDescent="0.25">
      <c r="A4" s="33"/>
      <c r="B4" s="217"/>
      <c r="C4" s="217"/>
      <c r="D4" s="33"/>
      <c r="E4" s="217"/>
      <c r="F4" s="217"/>
      <c r="G4" s="217"/>
      <c r="H4" s="217"/>
      <c r="I4" s="33"/>
      <c r="J4" s="217"/>
      <c r="K4" s="33"/>
      <c r="L4" s="217"/>
      <c r="M4" s="217"/>
      <c r="N4" s="217"/>
    </row>
    <row r="5" spans="1:14" x14ac:dyDescent="0.25">
      <c r="A5" s="903" t="s">
        <v>62</v>
      </c>
      <c r="B5" s="904"/>
      <c r="C5" s="907" t="s">
        <v>364</v>
      </c>
      <c r="D5" s="907"/>
      <c r="E5" s="907"/>
      <c r="F5" s="907"/>
      <c r="G5" s="907"/>
      <c r="H5" s="218"/>
      <c r="I5" s="907" t="s">
        <v>365</v>
      </c>
      <c r="J5" s="907"/>
      <c r="K5" s="907"/>
      <c r="L5" s="907"/>
      <c r="M5" s="907"/>
      <c r="N5" s="907"/>
    </row>
    <row r="6" spans="1:14" x14ac:dyDescent="0.25">
      <c r="A6" s="905"/>
      <c r="B6" s="906"/>
      <c r="C6" s="219" t="s">
        <v>124</v>
      </c>
      <c r="D6" s="219" t="s">
        <v>103</v>
      </c>
      <c r="E6" s="219" t="s">
        <v>125</v>
      </c>
      <c r="F6" s="219" t="s">
        <v>126</v>
      </c>
      <c r="G6" s="219" t="s">
        <v>127</v>
      </c>
      <c r="H6" s="218"/>
      <c r="I6" s="219" t="s">
        <v>124</v>
      </c>
      <c r="J6" s="219" t="s">
        <v>103</v>
      </c>
      <c r="K6" s="219" t="s">
        <v>125</v>
      </c>
      <c r="L6" s="219" t="s">
        <v>126</v>
      </c>
      <c r="M6" s="219" t="s">
        <v>127</v>
      </c>
      <c r="N6" s="219" t="s">
        <v>127</v>
      </c>
    </row>
    <row r="7" spans="1:14" x14ac:dyDescent="0.25">
      <c r="A7" s="895" t="s">
        <v>23</v>
      </c>
      <c r="B7" s="896"/>
      <c r="C7" s="220"/>
      <c r="D7" s="220"/>
      <c r="E7" s="220"/>
      <c r="F7" s="220"/>
      <c r="G7" s="220"/>
      <c r="H7" s="218"/>
      <c r="I7" s="220"/>
      <c r="J7" s="220"/>
      <c r="K7" s="220"/>
      <c r="L7" s="220"/>
      <c r="M7" s="220"/>
      <c r="N7" s="220"/>
    </row>
    <row r="8" spans="1:14" ht="18.75" customHeight="1" x14ac:dyDescent="0.25">
      <c r="A8" s="897" t="s">
        <v>24</v>
      </c>
      <c r="B8" s="898"/>
      <c r="C8" s="899" t="s">
        <v>129</v>
      </c>
      <c r="D8" s="221"/>
      <c r="E8" s="221"/>
      <c r="F8" s="222"/>
      <c r="G8" s="899" t="s">
        <v>190</v>
      </c>
      <c r="H8" s="3"/>
      <c r="I8" s="899" t="s">
        <v>108</v>
      </c>
      <c r="J8" s="221"/>
      <c r="K8" s="224"/>
      <c r="L8" s="908" t="s">
        <v>334</v>
      </c>
      <c r="M8" s="610"/>
      <c r="N8" s="223"/>
    </row>
    <row r="9" spans="1:14" x14ac:dyDescent="0.25">
      <c r="A9" s="897" t="s">
        <v>26</v>
      </c>
      <c r="B9" s="898"/>
      <c r="C9" s="900"/>
      <c r="D9" s="223"/>
      <c r="E9" s="223"/>
      <c r="F9" s="225"/>
      <c r="G9" s="900"/>
      <c r="H9" s="3"/>
      <c r="I9" s="900"/>
      <c r="J9" s="223"/>
      <c r="K9" s="227"/>
      <c r="L9" s="900"/>
      <c r="M9" s="611"/>
      <c r="N9" s="223"/>
    </row>
    <row r="10" spans="1:14" x14ac:dyDescent="0.25">
      <c r="A10" s="897" t="s">
        <v>27</v>
      </c>
      <c r="B10" s="898"/>
      <c r="C10" s="225"/>
      <c r="D10" s="228"/>
      <c r="E10" s="899" t="s">
        <v>130</v>
      </c>
      <c r="F10" s="225"/>
      <c r="G10" s="225"/>
      <c r="H10" s="3"/>
      <c r="I10" s="229"/>
      <c r="J10" s="899" t="s">
        <v>109</v>
      </c>
      <c r="K10" s="230"/>
      <c r="L10" s="908" t="s">
        <v>206</v>
      </c>
      <c r="M10" s="225"/>
      <c r="N10" s="223"/>
    </row>
    <row r="11" spans="1:14" x14ac:dyDescent="0.25">
      <c r="A11" s="897" t="s">
        <v>29</v>
      </c>
      <c r="B11" s="898"/>
      <c r="C11" s="223"/>
      <c r="D11" s="231"/>
      <c r="E11" s="909"/>
      <c r="F11" s="232"/>
      <c r="G11" s="226"/>
      <c r="H11" s="3"/>
      <c r="I11" s="223"/>
      <c r="J11" s="900"/>
      <c r="K11" s="228"/>
      <c r="L11" s="946"/>
      <c r="M11" s="225"/>
      <c r="N11" s="223"/>
    </row>
    <row r="12" spans="1:14" ht="20.25" customHeight="1" x14ac:dyDescent="0.25">
      <c r="A12" s="897" t="s">
        <v>30</v>
      </c>
      <c r="B12" s="898"/>
      <c r="C12" s="233"/>
      <c r="D12" s="233"/>
      <c r="E12" s="900"/>
      <c r="F12" s="234"/>
      <c r="G12" s="234"/>
      <c r="H12" s="3"/>
      <c r="I12" s="233"/>
      <c r="J12" s="417" t="s">
        <v>215</v>
      </c>
      <c r="K12" s="235"/>
      <c r="L12" s="235"/>
      <c r="M12" s="234"/>
      <c r="N12" s="235"/>
    </row>
    <row r="13" spans="1:14" x14ac:dyDescent="0.25">
      <c r="A13" s="897" t="s">
        <v>32</v>
      </c>
      <c r="B13" s="898"/>
      <c r="C13" s="223"/>
      <c r="D13" s="899" t="s">
        <v>131</v>
      </c>
      <c r="E13" s="236"/>
      <c r="F13" s="237"/>
      <c r="G13" s="225"/>
      <c r="H13" s="3"/>
      <c r="I13" s="913" t="s">
        <v>145</v>
      </c>
      <c r="J13" s="236"/>
      <c r="K13" s="232"/>
      <c r="L13" s="231"/>
      <c r="M13" s="899" t="s">
        <v>132</v>
      </c>
      <c r="N13" s="899"/>
    </row>
    <row r="14" spans="1:14" x14ac:dyDescent="0.25">
      <c r="A14" s="897" t="s">
        <v>34</v>
      </c>
      <c r="B14" s="898"/>
      <c r="C14" s="223"/>
      <c r="D14" s="909"/>
      <c r="E14" s="223"/>
      <c r="F14" s="231"/>
      <c r="G14" s="232"/>
      <c r="H14" s="3"/>
      <c r="I14" s="900"/>
      <c r="J14" s="223"/>
      <c r="K14" s="223"/>
      <c r="L14" s="225"/>
      <c r="M14" s="900"/>
      <c r="N14" s="900"/>
    </row>
    <row r="15" spans="1:14" x14ac:dyDescent="0.25">
      <c r="A15" s="897" t="s">
        <v>36</v>
      </c>
      <c r="B15" s="898"/>
      <c r="C15" s="223"/>
      <c r="D15" s="900"/>
      <c r="E15" s="223"/>
      <c r="F15" s="223"/>
      <c r="G15" s="223"/>
      <c r="H15" s="3"/>
      <c r="I15" s="223"/>
      <c r="J15" s="223"/>
      <c r="K15" s="223"/>
      <c r="L15" s="225" t="s">
        <v>207</v>
      </c>
      <c r="M15" s="225"/>
      <c r="N15" s="225"/>
    </row>
    <row r="16" spans="1:14" x14ac:dyDescent="0.25">
      <c r="A16" s="897" t="s">
        <v>38</v>
      </c>
      <c r="B16" s="898"/>
      <c r="C16" s="238"/>
      <c r="D16" s="239"/>
      <c r="E16" s="239"/>
      <c r="F16" s="239"/>
      <c r="G16" s="239"/>
      <c r="H16" s="218"/>
      <c r="I16" s="238"/>
      <c r="J16" s="240"/>
      <c r="K16" s="239"/>
      <c r="L16" s="239"/>
      <c r="M16" s="238"/>
      <c r="N16" s="240"/>
    </row>
    <row r="17" spans="1:14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25">
      <c r="A19" s="903" t="s">
        <v>62</v>
      </c>
      <c r="B19" s="904"/>
      <c r="C19" s="701" t="s">
        <v>366</v>
      </c>
      <c r="D19" s="698"/>
      <c r="E19" s="698"/>
      <c r="F19" s="698"/>
      <c r="G19" s="698"/>
      <c r="H19" s="218"/>
      <c r="I19" s="701" t="s">
        <v>367</v>
      </c>
      <c r="J19" s="698"/>
      <c r="K19" s="698"/>
      <c r="L19" s="698"/>
      <c r="M19" s="698"/>
      <c r="N19" s="702"/>
    </row>
    <row r="20" spans="1:14" x14ac:dyDescent="0.25">
      <c r="A20" s="905"/>
      <c r="B20" s="906"/>
      <c r="C20" s="219" t="s">
        <v>124</v>
      </c>
      <c r="D20" s="219" t="s">
        <v>103</v>
      </c>
      <c r="E20" s="219" t="s">
        <v>125</v>
      </c>
      <c r="F20" s="219" t="s">
        <v>126</v>
      </c>
      <c r="G20" s="219" t="s">
        <v>127</v>
      </c>
      <c r="H20" s="218"/>
      <c r="I20" s="219" t="s">
        <v>124</v>
      </c>
      <c r="J20" s="219" t="s">
        <v>103</v>
      </c>
      <c r="K20" s="219" t="s">
        <v>125</v>
      </c>
      <c r="L20" s="219" t="s">
        <v>126</v>
      </c>
      <c r="M20" s="219" t="s">
        <v>127</v>
      </c>
      <c r="N20" s="219" t="s">
        <v>127</v>
      </c>
    </row>
    <row r="21" spans="1:14" x14ac:dyDescent="0.25">
      <c r="A21" s="897" t="s">
        <v>23</v>
      </c>
      <c r="B21" s="898"/>
      <c r="C21" s="220"/>
      <c r="D21" s="220"/>
      <c r="E21" s="220"/>
      <c r="F21" s="220"/>
      <c r="G21" s="220"/>
      <c r="H21" s="218"/>
      <c r="I21" s="220"/>
      <c r="J21" s="220"/>
      <c r="K21" s="220"/>
      <c r="L21" s="220"/>
      <c r="M21" s="220"/>
      <c r="N21" s="220"/>
    </row>
    <row r="22" spans="1:14" x14ac:dyDescent="0.25">
      <c r="A22" s="897" t="s">
        <v>24</v>
      </c>
      <c r="B22" s="898"/>
      <c r="C22" s="241"/>
      <c r="D22" s="913" t="s">
        <v>184</v>
      </c>
      <c r="E22" s="241"/>
      <c r="F22" s="300"/>
      <c r="G22" s="219"/>
      <c r="H22" s="218"/>
      <c r="I22" s="240"/>
      <c r="J22" s="243"/>
      <c r="K22" s="912" t="s">
        <v>133</v>
      </c>
      <c r="L22" s="244"/>
      <c r="M22" s="245"/>
      <c r="N22" s="238"/>
    </row>
    <row r="23" spans="1:14" x14ac:dyDescent="0.25">
      <c r="A23" s="897" t="s">
        <v>26</v>
      </c>
      <c r="B23" s="898"/>
      <c r="C23" s="246"/>
      <c r="D23" s="900"/>
      <c r="E23" s="241"/>
      <c r="F23" s="611"/>
      <c r="G23" s="241"/>
      <c r="H23" s="218"/>
      <c r="I23" s="240"/>
      <c r="J23" s="248"/>
      <c r="K23" s="900"/>
      <c r="L23" s="249"/>
      <c r="M23" s="240"/>
      <c r="N23" s="238"/>
    </row>
    <row r="24" spans="1:14" x14ac:dyDescent="0.25">
      <c r="A24" s="897" t="s">
        <v>27</v>
      </c>
      <c r="B24" s="898"/>
      <c r="C24" s="910" t="s">
        <v>134</v>
      </c>
      <c r="D24" s="241"/>
      <c r="E24" s="250"/>
      <c r="F24" s="242"/>
      <c r="G24" s="911" t="s">
        <v>112</v>
      </c>
      <c r="H24" s="218"/>
      <c r="I24" s="912" t="s">
        <v>185</v>
      </c>
      <c r="J24" s="239"/>
      <c r="K24" s="251"/>
      <c r="L24" s="251"/>
      <c r="M24" s="912" t="s">
        <v>197</v>
      </c>
      <c r="N24" s="405"/>
    </row>
    <row r="25" spans="1:14" x14ac:dyDescent="0.25">
      <c r="A25" s="897" t="s">
        <v>29</v>
      </c>
      <c r="B25" s="898"/>
      <c r="C25" s="900"/>
      <c r="D25" s="241"/>
      <c r="E25" s="252"/>
      <c r="F25" s="247"/>
      <c r="G25" s="900"/>
      <c r="H25" s="218"/>
      <c r="I25" s="900"/>
      <c r="J25" s="239"/>
      <c r="K25" s="240"/>
      <c r="L25" s="244"/>
      <c r="M25" s="900"/>
      <c r="N25" s="406"/>
    </row>
    <row r="26" spans="1:14" x14ac:dyDescent="0.25">
      <c r="A26" s="897" t="s">
        <v>30</v>
      </c>
      <c r="B26" s="898"/>
      <c r="C26" s="253"/>
      <c r="D26" s="254"/>
      <c r="E26" s="255"/>
      <c r="F26" s="256"/>
      <c r="G26" s="920" t="s">
        <v>119</v>
      </c>
      <c r="H26" s="218"/>
      <c r="I26" s="235"/>
      <c r="J26" s="417" t="s">
        <v>214</v>
      </c>
      <c r="K26" s="235"/>
      <c r="L26" s="234"/>
      <c r="M26" s="257"/>
      <c r="N26" s="235"/>
    </row>
    <row r="27" spans="1:14" x14ac:dyDescent="0.25">
      <c r="A27" s="897" t="s">
        <v>32</v>
      </c>
      <c r="B27" s="898"/>
      <c r="C27" s="241"/>
      <c r="D27" s="241"/>
      <c r="E27" s="247"/>
      <c r="F27" s="247"/>
      <c r="G27" s="900"/>
      <c r="H27" s="218"/>
      <c r="I27" s="240"/>
      <c r="J27" s="921" t="s">
        <v>110</v>
      </c>
      <c r="K27" s="259"/>
      <c r="L27" s="260"/>
      <c r="M27" s="403"/>
      <c r="N27" s="240"/>
    </row>
    <row r="28" spans="1:14" x14ac:dyDescent="0.25">
      <c r="A28" s="897" t="s">
        <v>34</v>
      </c>
      <c r="B28" s="898"/>
      <c r="C28" s="241"/>
      <c r="D28" s="246"/>
      <c r="E28" s="404"/>
      <c r="F28" s="404" t="s">
        <v>191</v>
      </c>
      <c r="G28" s="259"/>
      <c r="H28" s="218"/>
      <c r="I28" s="240"/>
      <c r="J28" s="900"/>
      <c r="K28" s="240"/>
      <c r="L28" s="240"/>
      <c r="M28" s="262"/>
      <c r="N28" s="238"/>
    </row>
    <row r="29" spans="1:14" x14ac:dyDescent="0.25">
      <c r="A29" s="897" t="s">
        <v>36</v>
      </c>
      <c r="B29" s="898"/>
      <c r="C29" s="242"/>
      <c r="D29" s="262"/>
      <c r="E29" s="247"/>
      <c r="F29" s="247"/>
      <c r="G29" s="241"/>
      <c r="H29" s="218"/>
      <c r="I29" s="238"/>
      <c r="J29" s="239"/>
      <c r="K29" s="240"/>
      <c r="L29" s="245" t="s">
        <v>208</v>
      </c>
      <c r="M29" s="239"/>
      <c r="N29" s="240"/>
    </row>
    <row r="30" spans="1:14" x14ac:dyDescent="0.25">
      <c r="A30" s="897" t="s">
        <v>38</v>
      </c>
      <c r="B30" s="898"/>
      <c r="C30" s="242"/>
      <c r="D30" s="241"/>
      <c r="E30" s="247"/>
      <c r="F30" s="247"/>
      <c r="G30" s="247"/>
      <c r="H30" s="218"/>
      <c r="I30" s="238"/>
      <c r="J30" s="239"/>
      <c r="K30" s="238"/>
      <c r="L30" s="245"/>
      <c r="M30" s="239"/>
      <c r="N30" s="240"/>
    </row>
    <row r="31" spans="1:14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903" t="s">
        <v>62</v>
      </c>
      <c r="B33" s="904"/>
      <c r="C33" s="701" t="s">
        <v>368</v>
      </c>
      <c r="D33" s="698"/>
      <c r="E33" s="698"/>
      <c r="F33" s="698"/>
      <c r="G33" s="698"/>
      <c r="H33" s="33"/>
      <c r="I33" s="914" t="s">
        <v>369</v>
      </c>
      <c r="J33" s="915"/>
      <c r="K33" s="915"/>
      <c r="L33" s="915"/>
      <c r="M33" s="915"/>
      <c r="N33" s="916"/>
    </row>
    <row r="34" spans="1:14" x14ac:dyDescent="0.25">
      <c r="A34" s="905"/>
      <c r="B34" s="906"/>
      <c r="C34" s="219" t="s">
        <v>124</v>
      </c>
      <c r="D34" s="219" t="s">
        <v>103</v>
      </c>
      <c r="E34" s="219" t="s">
        <v>125</v>
      </c>
      <c r="F34" s="219" t="s">
        <v>126</v>
      </c>
      <c r="G34" s="219" t="s">
        <v>127</v>
      </c>
      <c r="H34" s="33"/>
      <c r="I34" s="219" t="s">
        <v>124</v>
      </c>
      <c r="J34" s="219" t="s">
        <v>103</v>
      </c>
      <c r="K34" s="219" t="s">
        <v>125</v>
      </c>
      <c r="L34" s="219" t="s">
        <v>126</v>
      </c>
      <c r="M34" s="219" t="s">
        <v>127</v>
      </c>
      <c r="N34" s="219" t="s">
        <v>127</v>
      </c>
    </row>
    <row r="35" spans="1:14" x14ac:dyDescent="0.25">
      <c r="A35" s="897" t="s">
        <v>23</v>
      </c>
      <c r="B35" s="898"/>
      <c r="C35" s="220"/>
      <c r="D35" s="220"/>
      <c r="E35" s="220"/>
      <c r="F35" s="220"/>
      <c r="G35" s="220"/>
      <c r="H35" s="33"/>
      <c r="I35" s="220"/>
      <c r="J35" s="220"/>
      <c r="K35" s="220"/>
      <c r="L35" s="399"/>
      <c r="M35" s="220"/>
      <c r="N35" s="220"/>
    </row>
    <row r="36" spans="1:14" ht="15" customHeight="1" x14ac:dyDescent="0.25">
      <c r="A36" s="897" t="s">
        <v>24</v>
      </c>
      <c r="B36" s="898"/>
      <c r="C36" s="263"/>
      <c r="D36" s="913" t="s">
        <v>135</v>
      </c>
      <c r="E36" s="264"/>
      <c r="F36" s="922" t="s">
        <v>136</v>
      </c>
      <c r="G36" s="219"/>
      <c r="H36" s="33"/>
      <c r="I36" s="265"/>
      <c r="J36" s="241"/>
      <c r="K36" s="396"/>
      <c r="L36" s="919" t="s">
        <v>192</v>
      </c>
      <c r="M36" s="398"/>
      <c r="N36" s="241"/>
    </row>
    <row r="37" spans="1:14" ht="15.75" thickBot="1" x14ac:dyDescent="0.3">
      <c r="A37" s="897" t="s">
        <v>26</v>
      </c>
      <c r="B37" s="898"/>
      <c r="C37" s="263"/>
      <c r="D37" s="900"/>
      <c r="E37" s="264"/>
      <c r="F37" s="923"/>
      <c r="G37" s="241"/>
      <c r="H37" s="33"/>
      <c r="I37" s="241"/>
      <c r="J37" s="241"/>
      <c r="K37" s="397"/>
      <c r="L37" s="919"/>
      <c r="M37" s="258"/>
      <c r="N37" s="241"/>
    </row>
    <row r="38" spans="1:14" ht="15.75" customHeight="1" thickBot="1" x14ac:dyDescent="0.3">
      <c r="A38" s="897" t="s">
        <v>27</v>
      </c>
      <c r="B38" s="953"/>
      <c r="C38" s="415" t="s">
        <v>209</v>
      </c>
      <c r="D38" s="258"/>
      <c r="E38" s="264"/>
      <c r="F38" s="267"/>
      <c r="G38" s="913" t="s">
        <v>190</v>
      </c>
      <c r="H38" s="33"/>
      <c r="I38" s="247" t="s">
        <v>210</v>
      </c>
      <c r="J38" s="241"/>
      <c r="K38" s="400"/>
      <c r="L38" s="262"/>
      <c r="M38" s="904" t="s">
        <v>111</v>
      </c>
      <c r="N38" s="241"/>
    </row>
    <row r="39" spans="1:14" x14ac:dyDescent="0.25">
      <c r="A39" s="897" t="s">
        <v>29</v>
      </c>
      <c r="B39" s="898"/>
      <c r="C39" s="414"/>
      <c r="D39" s="241"/>
      <c r="E39" s="267"/>
      <c r="F39" s="267"/>
      <c r="G39" s="929"/>
      <c r="H39" s="33"/>
      <c r="I39" s="247"/>
      <c r="J39" s="241"/>
      <c r="K39" s="401"/>
      <c r="L39" s="262"/>
      <c r="M39" s="918"/>
      <c r="N39" s="241"/>
    </row>
    <row r="40" spans="1:14" x14ac:dyDescent="0.25">
      <c r="A40" s="895" t="s">
        <v>30</v>
      </c>
      <c r="B40" s="896"/>
      <c r="C40" s="268"/>
      <c r="D40" s="268"/>
      <c r="E40" s="269"/>
      <c r="F40" s="254"/>
      <c r="G40" s="254"/>
      <c r="H40" s="33"/>
      <c r="I40" s="256"/>
      <c r="J40" s="416" t="s">
        <v>213</v>
      </c>
      <c r="K40" s="402"/>
      <c r="L40" s="402"/>
      <c r="M40" s="254"/>
      <c r="N40" s="254"/>
    </row>
    <row r="41" spans="1:14" x14ac:dyDescent="0.25">
      <c r="A41" s="897" t="s">
        <v>32</v>
      </c>
      <c r="B41" s="898"/>
      <c r="C41" s="913" t="s">
        <v>137</v>
      </c>
      <c r="D41" s="242"/>
      <c r="E41" s="241"/>
      <c r="F41" s="247"/>
      <c r="G41" s="913" t="s">
        <v>138</v>
      </c>
      <c r="H41" s="33"/>
      <c r="I41" s="247"/>
      <c r="J41" s="247"/>
      <c r="K41" s="941" t="s">
        <v>118</v>
      </c>
      <c r="L41" s="241"/>
      <c r="M41" s="252"/>
      <c r="N41" s="241"/>
    </row>
    <row r="42" spans="1:14" x14ac:dyDescent="0.25">
      <c r="A42" s="897" t="s">
        <v>34</v>
      </c>
      <c r="B42" s="898"/>
      <c r="C42" s="950"/>
      <c r="D42" s="242"/>
      <c r="E42" s="241"/>
      <c r="F42" s="247"/>
      <c r="G42" s="929"/>
      <c r="H42" s="33"/>
      <c r="I42" s="247"/>
      <c r="J42" s="247"/>
      <c r="K42" s="952"/>
      <c r="L42" s="241"/>
      <c r="M42" s="252"/>
      <c r="N42" s="241"/>
    </row>
    <row r="43" spans="1:14" x14ac:dyDescent="0.25">
      <c r="A43" s="897" t="s">
        <v>36</v>
      </c>
      <c r="B43" s="898"/>
      <c r="C43" s="951"/>
      <c r="D43" s="242"/>
      <c r="E43" s="241"/>
      <c r="F43" s="247"/>
      <c r="G43" s="247"/>
      <c r="H43" s="33"/>
      <c r="I43" s="241"/>
      <c r="J43" s="247"/>
      <c r="K43" s="413" t="s">
        <v>205</v>
      </c>
      <c r="L43" s="241"/>
      <c r="M43" s="241"/>
      <c r="N43" s="241"/>
    </row>
    <row r="44" spans="1:14" x14ac:dyDescent="0.25">
      <c r="A44" s="897" t="s">
        <v>38</v>
      </c>
      <c r="B44" s="898"/>
      <c r="C44" s="242"/>
      <c r="D44" s="241"/>
      <c r="E44" s="242"/>
      <c r="F44" s="219"/>
      <c r="G44" s="247"/>
      <c r="H44" s="33"/>
      <c r="I44" s="241"/>
      <c r="J44" s="247"/>
      <c r="K44" s="247"/>
      <c r="L44" s="241"/>
      <c r="M44" s="247"/>
      <c r="N44" s="241"/>
    </row>
    <row r="45" spans="1:14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5">
      <c r="A47" s="903" t="s">
        <v>62</v>
      </c>
      <c r="B47" s="904"/>
      <c r="C47" s="914" t="s">
        <v>371</v>
      </c>
      <c r="D47" s="915"/>
      <c r="E47" s="915"/>
      <c r="F47" s="915"/>
      <c r="G47" s="915"/>
      <c r="H47" s="33"/>
      <c r="I47" s="914" t="s">
        <v>372</v>
      </c>
      <c r="J47" s="915"/>
      <c r="K47" s="915"/>
      <c r="L47" s="915"/>
      <c r="M47" s="915"/>
      <c r="N47" s="916"/>
    </row>
    <row r="48" spans="1:14" x14ac:dyDescent="0.25">
      <c r="A48" s="905"/>
      <c r="B48" s="906"/>
      <c r="C48" s="219" t="s">
        <v>124</v>
      </c>
      <c r="D48" s="219" t="s">
        <v>103</v>
      </c>
      <c r="E48" s="219" t="s">
        <v>125</v>
      </c>
      <c r="F48" s="219" t="s">
        <v>126</v>
      </c>
      <c r="G48" s="219" t="s">
        <v>127</v>
      </c>
      <c r="H48" s="33"/>
      <c r="I48" s="219" t="s">
        <v>124</v>
      </c>
      <c r="J48" s="219" t="s">
        <v>103</v>
      </c>
      <c r="K48" s="219" t="s">
        <v>125</v>
      </c>
      <c r="L48" s="219" t="s">
        <v>126</v>
      </c>
      <c r="M48" s="219" t="s">
        <v>127</v>
      </c>
      <c r="N48" s="219" t="s">
        <v>127</v>
      </c>
    </row>
    <row r="49" spans="1:14" x14ac:dyDescent="0.25">
      <c r="A49" s="897" t="s">
        <v>23</v>
      </c>
      <c r="B49" s="898"/>
      <c r="C49" s="220"/>
      <c r="D49" s="220"/>
      <c r="E49" s="220"/>
      <c r="F49" s="220"/>
      <c r="G49" s="220"/>
      <c r="H49" s="33"/>
      <c r="I49" s="220"/>
      <c r="J49" s="220"/>
      <c r="K49" s="220"/>
      <c r="L49" s="220"/>
      <c r="M49" s="220"/>
      <c r="N49" s="220"/>
    </row>
    <row r="50" spans="1:14" ht="15" customHeight="1" x14ac:dyDescent="0.25">
      <c r="A50" s="897" t="s">
        <v>24</v>
      </c>
      <c r="B50" s="898"/>
      <c r="C50" s="241"/>
      <c r="D50" s="241"/>
      <c r="E50" s="913" t="s">
        <v>139</v>
      </c>
      <c r="F50" s="241"/>
      <c r="G50" s="247"/>
      <c r="H50" s="33"/>
      <c r="I50" s="241"/>
      <c r="J50" s="913" t="s">
        <v>141</v>
      </c>
      <c r="K50" s="250"/>
      <c r="L50" s="266"/>
      <c r="M50" s="939" t="s">
        <v>195</v>
      </c>
      <c r="N50" s="241"/>
    </row>
    <row r="51" spans="1:14" x14ac:dyDescent="0.25">
      <c r="A51" s="897" t="s">
        <v>26</v>
      </c>
      <c r="B51" s="898"/>
      <c r="C51" s="241"/>
      <c r="D51" s="241"/>
      <c r="E51" s="909"/>
      <c r="F51" s="241"/>
      <c r="G51" s="247"/>
      <c r="H51" s="33"/>
      <c r="I51" s="241"/>
      <c r="J51" s="909"/>
      <c r="K51" s="252"/>
      <c r="L51" s="262"/>
      <c r="M51" s="940"/>
      <c r="N51" s="241"/>
    </row>
    <row r="52" spans="1:14" ht="15" customHeight="1" x14ac:dyDescent="0.25">
      <c r="A52" s="897" t="s">
        <v>27</v>
      </c>
      <c r="B52" s="898"/>
      <c r="C52" s="266"/>
      <c r="D52" s="241"/>
      <c r="E52" s="900"/>
      <c r="F52" s="252"/>
      <c r="G52" s="244"/>
      <c r="H52" s="33"/>
      <c r="I52" s="241"/>
      <c r="J52" s="909"/>
      <c r="K52" s="606"/>
      <c r="L52" s="948" t="s">
        <v>142</v>
      </c>
      <c r="M52" s="607"/>
      <c r="N52" s="241"/>
    </row>
    <row r="53" spans="1:14" ht="18" customHeight="1" x14ac:dyDescent="0.25">
      <c r="A53" s="897" t="s">
        <v>29</v>
      </c>
      <c r="B53" s="898"/>
      <c r="C53" s="266" t="s">
        <v>212</v>
      </c>
      <c r="D53" s="241"/>
      <c r="E53" s="247"/>
      <c r="F53" s="247"/>
      <c r="G53" s="937" t="s">
        <v>194</v>
      </c>
      <c r="H53" s="33"/>
      <c r="I53" s="246"/>
      <c r="J53" s="900"/>
      <c r="K53" s="608"/>
      <c r="L53" s="949"/>
      <c r="M53" s="609"/>
      <c r="N53" s="241"/>
    </row>
    <row r="54" spans="1:14" ht="20.25" customHeight="1" x14ac:dyDescent="0.25">
      <c r="A54" s="895" t="s">
        <v>30</v>
      </c>
      <c r="B54" s="896"/>
      <c r="C54" s="254"/>
      <c r="D54" s="253"/>
      <c r="E54" s="254"/>
      <c r="F54" s="254"/>
      <c r="G54" s="938"/>
      <c r="H54" s="33"/>
      <c r="I54" s="254"/>
      <c r="J54" s="581"/>
      <c r="K54" s="947" t="s">
        <v>140</v>
      </c>
      <c r="L54" s="582"/>
      <c r="M54" s="583"/>
      <c r="N54" s="254"/>
    </row>
    <row r="55" spans="1:14" x14ac:dyDescent="0.25">
      <c r="A55" s="897" t="s">
        <v>32</v>
      </c>
      <c r="B55" s="898"/>
      <c r="C55" s="241"/>
      <c r="D55" s="270"/>
      <c r="E55" s="412" t="s">
        <v>204</v>
      </c>
      <c r="F55" s="673" t="s">
        <v>193</v>
      </c>
      <c r="G55" s="241"/>
      <c r="H55" s="33"/>
      <c r="I55" s="241"/>
      <c r="J55" s="584"/>
      <c r="K55" s="947"/>
      <c r="L55" s="585"/>
      <c r="M55" s="586"/>
      <c r="N55" s="241"/>
    </row>
    <row r="56" spans="1:14" x14ac:dyDescent="0.25">
      <c r="A56" s="897" t="s">
        <v>34</v>
      </c>
      <c r="B56" s="898"/>
      <c r="C56" s="241"/>
      <c r="D56" s="412" t="s">
        <v>216</v>
      </c>
      <c r="E56" s="270"/>
      <c r="F56" s="674"/>
      <c r="G56" s="241"/>
      <c r="H56" s="33"/>
      <c r="I56" s="241"/>
      <c r="J56" s="584"/>
      <c r="K56" s="947"/>
      <c r="L56" s="585"/>
      <c r="M56" s="587"/>
      <c r="N56" s="241"/>
    </row>
    <row r="57" spans="1:14" x14ac:dyDescent="0.25">
      <c r="A57" s="897" t="s">
        <v>36</v>
      </c>
      <c r="B57" s="898"/>
      <c r="C57" s="241"/>
      <c r="D57" s="242"/>
      <c r="E57" s="241"/>
      <c r="F57" s="241"/>
      <c r="G57" s="241"/>
      <c r="H57" s="33"/>
      <c r="I57" s="241"/>
      <c r="J57" s="584"/>
      <c r="K57" s="947"/>
      <c r="L57" s="585"/>
      <c r="M57" s="588"/>
      <c r="N57" s="241"/>
    </row>
    <row r="58" spans="1:14" x14ac:dyDescent="0.25">
      <c r="A58" s="897" t="s">
        <v>38</v>
      </c>
      <c r="B58" s="898"/>
      <c r="C58" s="241"/>
      <c r="D58" s="241"/>
      <c r="E58" s="242"/>
      <c r="F58" s="241"/>
      <c r="G58" s="241"/>
      <c r="H58" s="33"/>
      <c r="I58" s="241"/>
      <c r="J58" s="241"/>
      <c r="K58" s="242"/>
      <c r="L58" s="241"/>
      <c r="M58" s="241"/>
      <c r="N58" s="241"/>
    </row>
    <row r="59" spans="1:14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271"/>
      <c r="L60" s="271"/>
      <c r="M60" s="271"/>
      <c r="N60" s="271"/>
    </row>
    <row r="61" spans="1:14" x14ac:dyDescent="0.25">
      <c r="A61" s="903" t="s">
        <v>62</v>
      </c>
      <c r="B61" s="904"/>
      <c r="C61" s="914" t="s">
        <v>370</v>
      </c>
      <c r="D61" s="915"/>
      <c r="E61" s="915"/>
      <c r="F61" s="915"/>
      <c r="G61" s="915"/>
      <c r="H61" s="33"/>
      <c r="I61" s="574"/>
      <c r="J61" s="575"/>
      <c r="K61" s="575"/>
      <c r="L61" s="575"/>
      <c r="M61" s="575"/>
      <c r="N61" s="575"/>
    </row>
    <row r="62" spans="1:14" x14ac:dyDescent="0.25">
      <c r="A62" s="905"/>
      <c r="B62" s="906"/>
      <c r="C62" s="219" t="s">
        <v>124</v>
      </c>
      <c r="D62" s="219" t="s">
        <v>103</v>
      </c>
      <c r="E62" s="219" t="s">
        <v>125</v>
      </c>
      <c r="F62" s="219" t="s">
        <v>126</v>
      </c>
      <c r="G62" s="219" t="s">
        <v>127</v>
      </c>
      <c r="H62" s="33"/>
      <c r="I62" s="314"/>
      <c r="J62" s="314"/>
      <c r="K62" s="314"/>
      <c r="L62" s="314"/>
      <c r="M62" s="314"/>
      <c r="N62" s="314"/>
    </row>
    <row r="63" spans="1:14" x14ac:dyDescent="0.25">
      <c r="A63" s="897" t="s">
        <v>23</v>
      </c>
      <c r="B63" s="898"/>
      <c r="C63" s="220"/>
      <c r="D63" s="220"/>
      <c r="E63" s="220"/>
      <c r="F63" s="220"/>
      <c r="G63" s="220"/>
      <c r="H63" s="33"/>
      <c r="I63" s="314"/>
      <c r="J63" s="314"/>
      <c r="K63" s="314"/>
      <c r="L63" s="314"/>
      <c r="M63" s="314"/>
      <c r="N63" s="314"/>
    </row>
    <row r="64" spans="1:14" x14ac:dyDescent="0.25">
      <c r="A64" s="897" t="s">
        <v>24</v>
      </c>
      <c r="B64" s="898"/>
      <c r="C64" s="240"/>
      <c r="D64" s="244"/>
      <c r="E64" s="912" t="s">
        <v>198</v>
      </c>
      <c r="F64" s="240"/>
      <c r="G64" s="240"/>
      <c r="H64" s="33"/>
      <c r="I64" s="313"/>
      <c r="J64" s="571"/>
      <c r="K64" s="569"/>
      <c r="L64" s="576"/>
      <c r="M64" s="569"/>
      <c r="N64" s="313"/>
    </row>
    <row r="65" spans="1:14" x14ac:dyDescent="0.25">
      <c r="A65" s="897" t="s">
        <v>26</v>
      </c>
      <c r="B65" s="898"/>
      <c r="C65" s="240"/>
      <c r="D65" s="240"/>
      <c r="E65" s="909"/>
      <c r="F65" s="240"/>
      <c r="G65" s="240"/>
      <c r="H65" s="33"/>
      <c r="I65" s="313"/>
      <c r="J65" s="575"/>
      <c r="K65" s="569"/>
      <c r="L65" s="577"/>
      <c r="M65" s="569"/>
      <c r="N65" s="313"/>
    </row>
    <row r="66" spans="1:14" x14ac:dyDescent="0.25">
      <c r="A66" s="897" t="s">
        <v>27</v>
      </c>
      <c r="B66" s="898"/>
      <c r="C66" s="240"/>
      <c r="D66" s="240"/>
      <c r="E66" s="900"/>
      <c r="F66" s="240"/>
      <c r="G66" s="240"/>
      <c r="H66" s="33"/>
      <c r="I66" s="569"/>
      <c r="J66" s="575"/>
      <c r="K66" s="313"/>
      <c r="L66" s="313"/>
      <c r="M66" s="570"/>
      <c r="N66" s="313"/>
    </row>
    <row r="67" spans="1:14" ht="20.25" customHeight="1" x14ac:dyDescent="0.25">
      <c r="A67" s="897" t="s">
        <v>29</v>
      </c>
      <c r="B67" s="898"/>
      <c r="C67" s="912" t="s">
        <v>143</v>
      </c>
      <c r="D67" s="240"/>
      <c r="E67" s="239"/>
      <c r="F67" s="244"/>
      <c r="G67" s="942" t="s">
        <v>375</v>
      </c>
      <c r="H67" s="33"/>
      <c r="I67" s="569"/>
      <c r="J67" s="575"/>
      <c r="K67" s="313"/>
      <c r="L67" s="313"/>
      <c r="M67" s="570"/>
      <c r="N67" s="313"/>
    </row>
    <row r="68" spans="1:14" x14ac:dyDescent="0.25">
      <c r="A68" s="895" t="s">
        <v>30</v>
      </c>
      <c r="B68" s="896"/>
      <c r="C68" s="900"/>
      <c r="D68" s="272"/>
      <c r="E68" s="272"/>
      <c r="F68" s="272"/>
      <c r="G68" s="943"/>
      <c r="H68" s="33"/>
      <c r="I68" s="313"/>
      <c r="J68" s="313"/>
      <c r="K68" s="313"/>
      <c r="L68" s="571"/>
      <c r="M68" s="572"/>
      <c r="N68" s="313"/>
    </row>
    <row r="69" spans="1:14" ht="18" customHeight="1" x14ac:dyDescent="0.25">
      <c r="A69" s="897" t="s">
        <v>32</v>
      </c>
      <c r="B69" s="898"/>
      <c r="C69" s="241"/>
      <c r="D69" s="239"/>
      <c r="E69" s="239"/>
      <c r="F69" s="240"/>
      <c r="G69" s="932" t="s">
        <v>144</v>
      </c>
      <c r="H69" s="33"/>
      <c r="I69" s="573"/>
      <c r="J69" s="313"/>
      <c r="K69" s="313"/>
      <c r="L69" s="571"/>
      <c r="M69" s="576"/>
      <c r="N69" s="578"/>
    </row>
    <row r="70" spans="1:14" ht="16.5" customHeight="1" x14ac:dyDescent="0.25">
      <c r="A70" s="897" t="s">
        <v>34</v>
      </c>
      <c r="B70" s="898"/>
      <c r="C70" s="241" t="s">
        <v>211</v>
      </c>
      <c r="D70" s="239"/>
      <c r="E70" s="240"/>
      <c r="F70" s="240"/>
      <c r="G70" s="933"/>
      <c r="H70" s="33"/>
      <c r="I70" s="573"/>
      <c r="J70" s="313"/>
      <c r="K70" s="569"/>
      <c r="L70" s="571"/>
      <c r="M70" s="579"/>
      <c r="N70" s="580"/>
    </row>
    <row r="71" spans="1:14" x14ac:dyDescent="0.25">
      <c r="A71" s="897" t="s">
        <v>36</v>
      </c>
      <c r="B71" s="898"/>
      <c r="C71" s="240"/>
      <c r="D71" s="238"/>
      <c r="E71" s="240"/>
      <c r="F71" s="240"/>
      <c r="G71" s="944" t="s">
        <v>374</v>
      </c>
      <c r="H71" s="33"/>
      <c r="I71" s="313"/>
      <c r="J71" s="313"/>
      <c r="K71" s="313"/>
      <c r="L71" s="571"/>
      <c r="M71" s="313"/>
      <c r="N71" s="313"/>
    </row>
    <row r="72" spans="1:14" x14ac:dyDescent="0.25">
      <c r="A72" s="897" t="s">
        <v>38</v>
      </c>
      <c r="B72" s="898"/>
      <c r="C72" s="240"/>
      <c r="D72" s="240"/>
      <c r="E72" s="240"/>
      <c r="F72" s="240"/>
      <c r="G72" s="945"/>
      <c r="H72" s="33"/>
      <c r="I72" s="313"/>
      <c r="J72" s="313"/>
      <c r="K72" s="569"/>
      <c r="L72" s="313"/>
      <c r="M72" s="313"/>
      <c r="N72" s="313"/>
    </row>
  </sheetData>
  <mergeCells count="106">
    <mergeCell ref="A7:B7"/>
    <mergeCell ref="A8:B8"/>
    <mergeCell ref="C8:C9"/>
    <mergeCell ref="G8:G9"/>
    <mergeCell ref="I8:I9"/>
    <mergeCell ref="A9:B9"/>
    <mergeCell ref="A1:N1"/>
    <mergeCell ref="A2:N2"/>
    <mergeCell ref="A3:N3"/>
    <mergeCell ref="A5:B6"/>
    <mergeCell ref="C5:G5"/>
    <mergeCell ref="I5:N5"/>
    <mergeCell ref="L8:L9"/>
    <mergeCell ref="M13:M14"/>
    <mergeCell ref="N13:N14"/>
    <mergeCell ref="A14:B14"/>
    <mergeCell ref="A15:B15"/>
    <mergeCell ref="A16:B16"/>
    <mergeCell ref="A19:B20"/>
    <mergeCell ref="C19:G19"/>
    <mergeCell ref="I19:N19"/>
    <mergeCell ref="A10:B10"/>
    <mergeCell ref="E10:E12"/>
    <mergeCell ref="J10:J11"/>
    <mergeCell ref="A11:B11"/>
    <mergeCell ref="A12:B12"/>
    <mergeCell ref="A13:B13"/>
    <mergeCell ref="D13:D15"/>
    <mergeCell ref="M24:M25"/>
    <mergeCell ref="A25:B25"/>
    <mergeCell ref="A26:B26"/>
    <mergeCell ref="G26:G27"/>
    <mergeCell ref="A27:B27"/>
    <mergeCell ref="J27:J28"/>
    <mergeCell ref="A28:B28"/>
    <mergeCell ref="A21:B21"/>
    <mergeCell ref="A22:B22"/>
    <mergeCell ref="D22:D23"/>
    <mergeCell ref="K22:K23"/>
    <mergeCell ref="A23:B23"/>
    <mergeCell ref="A24:B24"/>
    <mergeCell ref="C24:C25"/>
    <mergeCell ref="G24:G25"/>
    <mergeCell ref="I24:I25"/>
    <mergeCell ref="A36:B36"/>
    <mergeCell ref="D36:D37"/>
    <mergeCell ref="F36:F37"/>
    <mergeCell ref="L36:L37"/>
    <mergeCell ref="A37:B37"/>
    <mergeCell ref="A38:B38"/>
    <mergeCell ref="G38:G39"/>
    <mergeCell ref="A29:B29"/>
    <mergeCell ref="A30:B30"/>
    <mergeCell ref="A33:B34"/>
    <mergeCell ref="C33:G33"/>
    <mergeCell ref="I33:N33"/>
    <mergeCell ref="A35:B35"/>
    <mergeCell ref="M38:M39"/>
    <mergeCell ref="A39:B39"/>
    <mergeCell ref="A41:B41"/>
    <mergeCell ref="C41:C43"/>
    <mergeCell ref="G41:G42"/>
    <mergeCell ref="K41:K42"/>
    <mergeCell ref="A42:B42"/>
    <mergeCell ref="A43:B43"/>
    <mergeCell ref="A44:B44"/>
    <mergeCell ref="A47:B48"/>
    <mergeCell ref="C47:G47"/>
    <mergeCell ref="I47:N47"/>
    <mergeCell ref="M50:M51"/>
    <mergeCell ref="A51:B51"/>
    <mergeCell ref="A52:B52"/>
    <mergeCell ref="C61:G61"/>
    <mergeCell ref="A53:B53"/>
    <mergeCell ref="G53:G54"/>
    <mergeCell ref="A54:B54"/>
    <mergeCell ref="A55:B55"/>
    <mergeCell ref="F55:F56"/>
    <mergeCell ref="A56:B56"/>
    <mergeCell ref="K54:K57"/>
    <mergeCell ref="J50:J53"/>
    <mergeCell ref="L52:L53"/>
    <mergeCell ref="G71:G72"/>
    <mergeCell ref="A71:B71"/>
    <mergeCell ref="A72:B72"/>
    <mergeCell ref="L10:L11"/>
    <mergeCell ref="A68:B68"/>
    <mergeCell ref="A69:B69"/>
    <mergeCell ref="G69:G70"/>
    <mergeCell ref="I13:I14"/>
    <mergeCell ref="A70:B70"/>
    <mergeCell ref="A63:B63"/>
    <mergeCell ref="A64:B64"/>
    <mergeCell ref="E64:E66"/>
    <mergeCell ref="A65:B65"/>
    <mergeCell ref="A66:B66"/>
    <mergeCell ref="A67:B67"/>
    <mergeCell ref="C67:C68"/>
    <mergeCell ref="G67:G68"/>
    <mergeCell ref="A57:B57"/>
    <mergeCell ref="A58:B58"/>
    <mergeCell ref="A61:B62"/>
    <mergeCell ref="A49:B49"/>
    <mergeCell ref="A50:B50"/>
    <mergeCell ref="E50:E52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senin</vt:lpstr>
      <vt:lpstr>selasa</vt:lpstr>
      <vt:lpstr>rabu</vt:lpstr>
      <vt:lpstr>kamis</vt:lpstr>
      <vt:lpstr>jumat</vt:lpstr>
      <vt:lpstr>sabtu</vt:lpstr>
      <vt:lpstr>kalender</vt:lpstr>
      <vt:lpstr>UTS</vt:lpstr>
      <vt:lpstr>UAS</vt:lpstr>
      <vt:lpstr>kuliah-prakt</vt:lpstr>
      <vt:lpstr>DPA</vt:lpstr>
      <vt:lpstr>2018</vt:lpstr>
      <vt:lpstr>2017</vt:lpstr>
      <vt:lpstr>2016</vt:lpstr>
      <vt:lpstr>2015</vt:lpstr>
      <vt:lpstr>2014</vt:lpstr>
      <vt:lpstr>DPA!_GoBack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 Windows</cp:lastModifiedBy>
  <cp:lastPrinted>2018-08-21T03:29:45Z</cp:lastPrinted>
  <dcterms:created xsi:type="dcterms:W3CDTF">2014-07-07T02:57:26Z</dcterms:created>
  <dcterms:modified xsi:type="dcterms:W3CDTF">2018-08-21T03:30:31Z</dcterms:modified>
</cp:coreProperties>
</file>